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27" activeTab="2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</sheets>
  <calcPr calcId="144525"/>
</workbook>
</file>

<file path=xl/sharedStrings.xml><?xml version="1.0" encoding="utf-8"?>
<sst xmlns="http://schemas.openxmlformats.org/spreadsheetml/2006/main" count="435">
  <si>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</si>
  <si>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</si>
  <si>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</si>
  <si>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</si>
  <si>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</si>
  <si>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</si>
  <si>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</si>
  <si>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</si>
  <si>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</si>
  <si>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</si>
  <si>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</si>
  <si>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</si>
  <si>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</si>
  <si>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</si>
  <si>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</si>
  <si>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</si>
  <si>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</si>
  <si>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</si>
  <si>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</si>
  <si>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</si>
  <si>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</si>
  <si>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</si>
  <si>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</si>
  <si>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</si>
  <si>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</si>
  <si>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</si>
  <si>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</si>
  <si>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</si>
  <si>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</si>
  <si>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</si>
  <si>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</si>
  <si>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</si>
  <si>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</si>
  <si>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>科目编码</t>
  </si>
  <si>
    <t>科目名称</t>
  </si>
  <si>
    <t>总计</t>
  </si>
  <si>
    <t>基本支出</t>
  </si>
  <si>
    <t>项目支出</t>
  </si>
  <si>
    <t>205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</si>
  <si>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</si>
  <si>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</si>
  <si>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</si>
  <si>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</si>
  <si>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</si>
  <si>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</si>
  <si>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</si>
  <si>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</si>
  <si>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</si>
  <si>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</si>
  <si>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</si>
  <si>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</si>
  <si>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</si>
  <si>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</si>
  <si>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</si>
  <si>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</si>
  <si>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</si>
  <si>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</si>
  <si>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</si>
  <si>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</si>
  <si>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</si>
  <si>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</si>
  <si>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</si>
  <si>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</si>
  <si>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</si>
  <si>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</si>
  <si>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212</t>
  </si>
  <si>
    <t>城乡社区支出</t>
  </si>
  <si>
    <r>
      <rPr>
        <sz val="10"/>
        <rFont val="方正仿宋_GBK"/>
        <charset val="134"/>
      </rPr>
      <t> 21203</t>
    </r>
  </si>
  <si>
    <r>
      <rPr>
        <sz val="10"/>
        <rFont val="方正仿宋_GBK"/>
        <charset val="134"/>
      </rPr>
      <t> 城乡社区公共设施</t>
    </r>
  </si>
  <si>
    <r>
      <rPr>
        <sz val="10"/>
        <rFont val="方正仿宋_GBK"/>
        <charset val="134"/>
      </rPr>
      <t>  2120399</t>
    </r>
  </si>
  <si>
    <r>
      <rPr>
        <sz val="10"/>
        <rFont val="方正仿宋_GBK"/>
        <charset val="134"/>
      </rPr>
      <t>  其他城乡社区公共设施支出</t>
    </r>
  </si>
  <si>
    <t>213</t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</si>
  <si>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</si>
  <si>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</si>
  <si>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</si>
  <si>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</si>
  <si>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2130304</t>
    </r>
  </si>
  <si>
    <r>
      <rPr>
        <sz val="10"/>
        <rFont val="方正仿宋_GBK"/>
        <charset val="134"/>
      </rPr>
      <t>  水利行业业务管理</t>
    </r>
  </si>
  <si>
    <r>
      <rPr>
        <sz val="10"/>
        <rFont val="方正仿宋_GBK"/>
        <charset val="134"/>
      </rPr>
      <t>  2130305</t>
    </r>
  </si>
  <si>
    <r>
      <rPr>
        <sz val="10"/>
        <rFont val="方正仿宋_GBK"/>
        <charset val="134"/>
      </rPr>
      <t>  水利工程建设</t>
    </r>
  </si>
  <si>
    <r>
      <rPr>
        <sz val="10"/>
        <rFont val="方正仿宋_GBK"/>
        <charset val="134"/>
      </rPr>
      <t>  2130306</t>
    </r>
  </si>
  <si>
    <r>
      <rPr>
        <sz val="10"/>
        <rFont val="方正仿宋_GBK"/>
        <charset val="134"/>
      </rPr>
      <t>  水利工程运行与维护</t>
    </r>
  </si>
  <si>
    <r>
      <rPr>
        <sz val="10"/>
        <rFont val="方正仿宋_GBK"/>
        <charset val="134"/>
      </rPr>
      <t>  2130310</t>
    </r>
  </si>
  <si>
    <r>
      <rPr>
        <sz val="10"/>
        <rFont val="方正仿宋_GBK"/>
        <charset val="134"/>
      </rPr>
      <t>  水土保持</t>
    </r>
  </si>
  <si>
    <r>
      <rPr>
        <sz val="10"/>
        <rFont val="方正仿宋_GBK"/>
        <charset val="134"/>
      </rPr>
      <t>  2130311</t>
    </r>
  </si>
  <si>
    <r>
      <rPr>
        <sz val="10"/>
        <rFont val="方正仿宋_GBK"/>
        <charset val="134"/>
      </rPr>
      <t>  水资源节约管理与保护</t>
    </r>
  </si>
  <si>
    <r>
      <rPr>
        <sz val="10"/>
        <rFont val="方正仿宋_GBK"/>
        <charset val="134"/>
      </rPr>
      <t>  2130312</t>
    </r>
  </si>
  <si>
    <r>
      <rPr>
        <sz val="10"/>
        <rFont val="方正仿宋_GBK"/>
        <charset val="134"/>
      </rPr>
      <t>  水质监测</t>
    </r>
  </si>
  <si>
    <r>
      <rPr>
        <sz val="10"/>
        <rFont val="方正仿宋_GBK"/>
        <charset val="134"/>
      </rPr>
      <t>  2130313</t>
    </r>
  </si>
  <si>
    <r>
      <rPr>
        <sz val="10"/>
        <rFont val="方正仿宋_GBK"/>
        <charset val="134"/>
      </rPr>
      <t>  水文测报</t>
    </r>
  </si>
  <si>
    <r>
      <rPr>
        <sz val="10"/>
        <rFont val="方正仿宋_GBK"/>
        <charset val="134"/>
      </rPr>
      <t>  2130314</t>
    </r>
  </si>
  <si>
    <r>
      <rPr>
        <sz val="10"/>
        <rFont val="方正仿宋_GBK"/>
        <charset val="134"/>
      </rPr>
      <t>  防汛</t>
    </r>
  </si>
  <si>
    <r>
      <rPr>
        <sz val="10"/>
        <rFont val="方正仿宋_GBK"/>
        <charset val="134"/>
      </rPr>
      <t>  2130321</t>
    </r>
  </si>
  <si>
    <r>
      <rPr>
        <sz val="10"/>
        <rFont val="方正仿宋_GBK"/>
        <charset val="134"/>
      </rPr>
      <t>  大中型水库移民后期扶持专项支出</t>
    </r>
  </si>
  <si>
    <r>
      <rPr>
        <sz val="10"/>
        <rFont val="方正仿宋_GBK"/>
        <charset val="134"/>
      </rPr>
      <t>  2130322</t>
    </r>
  </si>
  <si>
    <r>
      <rPr>
        <sz val="10"/>
        <rFont val="方正仿宋_GBK"/>
        <charset val="134"/>
      </rPr>
      <t>  水利安全监督</t>
    </r>
  </si>
  <si>
    <r>
      <rPr>
        <sz val="10"/>
        <rFont val="方正仿宋_GBK"/>
        <charset val="134"/>
      </rPr>
      <t>  2130335</t>
    </r>
  </si>
  <si>
    <r>
      <rPr>
        <sz val="10"/>
        <rFont val="方正仿宋_GBK"/>
        <charset val="134"/>
      </rPr>
      <t>  农村供水</t>
    </r>
  </si>
  <si>
    <r>
      <rPr>
        <sz val="10"/>
        <rFont val="方正仿宋_GBK"/>
        <charset val="134"/>
      </rPr>
      <t>  2130399</t>
    </r>
  </si>
  <si>
    <r>
      <rPr>
        <sz val="10"/>
        <rFont val="方正仿宋_GBK"/>
        <charset val="134"/>
      </rPr>
      <t>  其他水利支出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</si>
  <si>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</si>
  <si>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</si>
  <si>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</si>
  <si>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</si>
  <si>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</si>
  <si>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</si>
  <si>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</si>
  <si>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</si>
  <si>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</si>
  <si>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</si>
  <si>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</si>
  <si>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</si>
  <si>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</si>
  <si>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</si>
  <si>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</si>
  <si>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</si>
  <si>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</si>
  <si>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</si>
  <si>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t>30103</t>
  </si>
  <si>
    <t>奖金</t>
  </si>
  <si>
    <r>
      <rPr>
        <sz val="10"/>
        <rFont val="方正仿宋_GBK"/>
        <charset val="134"/>
      </rPr>
      <t> 3010301</t>
    </r>
  </si>
  <si>
    <r>
      <rPr>
        <sz val="10"/>
        <rFont val="方正仿宋_GBK"/>
        <charset val="134"/>
      </rPr>
      <t> 公务员基础绩效奖</t>
    </r>
  </si>
  <si>
    <r>
      <rPr>
        <sz val="10"/>
        <rFont val="方正仿宋_GBK"/>
        <charset val="134"/>
      </rPr>
      <t> 3010302</t>
    </r>
  </si>
  <si>
    <r>
      <rPr>
        <sz val="10"/>
        <rFont val="方正仿宋_GBK"/>
        <charset val="134"/>
      </rPr>
      <t> 公务员年度考核奖</t>
    </r>
  </si>
  <si>
    <r>
      <rPr>
        <sz val="10"/>
        <rFont val="方正仿宋_GBK"/>
        <charset val="134"/>
      </rPr>
      <t> 3010303</t>
    </r>
  </si>
  <si>
    <r>
      <rPr>
        <sz val="10"/>
        <rFont val="方正仿宋_GBK"/>
        <charset val="134"/>
      </rPr>
      <t> 年终一次性奖金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</si>
  <si>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</si>
  <si>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</si>
  <si>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</si>
  <si>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</si>
  <si>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</si>
  <si>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</si>
  <si>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</si>
  <si>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</si>
  <si>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</si>
  <si>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</si>
  <si>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</si>
  <si>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</si>
  <si>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</si>
  <si>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</si>
  <si>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</si>
  <si>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</si>
  <si>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</si>
  <si>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</si>
  <si>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</si>
  <si>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</si>
  <si>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</si>
  <si>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</si>
  <si>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</si>
  <si>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</si>
  <si>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30204</t>
    </r>
  </si>
  <si>
    <r>
      <rPr>
        <sz val="10"/>
        <rFont val="方正仿宋_GBK"/>
        <charset val="134"/>
      </rPr>
      <t> 手续费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</si>
  <si>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</si>
  <si>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</si>
  <si>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</si>
  <si>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</si>
  <si>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</si>
  <si>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</si>
  <si>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</si>
  <si>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</si>
  <si>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</si>
  <si>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</si>
  <si>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</si>
  <si>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</si>
  <si>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</si>
  <si>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</si>
  <si>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</si>
  <si>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</si>
  <si>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</si>
  <si>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</si>
  <si>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</si>
  <si>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</si>
  <si>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</si>
  <si>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</si>
  <si>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</si>
  <si>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</si>
  <si>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</si>
  <si>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</si>
  <si>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</si>
  <si>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</si>
  <si>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</si>
  <si>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</si>
  <si>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</si>
  <si>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</si>
  <si>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</si>
  <si>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</si>
  <si>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</si>
  <si>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</si>
  <si>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30304</t>
    </r>
  </si>
  <si>
    <r>
      <rPr>
        <sz val="10"/>
        <rFont val="方正仿宋_GBK"/>
        <charset val="134"/>
      </rPr>
      <t> 抚恤金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</si>
  <si>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</si>
  <si>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</si>
  <si>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30309</t>
    </r>
  </si>
  <si>
    <r>
      <rPr>
        <sz val="10"/>
        <rFont val="方正仿宋_GBK"/>
        <charset val="134"/>
      </rPr>
      <t> 奖励金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</si>
  <si>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</si>
  <si>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</si>
  <si>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</si>
  <si>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</si>
  <si>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</si>
  <si>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</si>
  <si>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</si>
  <si>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</si>
  <si>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</si>
  <si>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</si>
  <si>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</si>
  <si>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</si>
  <si>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/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</si>
  <si>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</si>
  <si>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</si>
  <si>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</si>
  <si>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21372</t>
    </r>
  </si>
  <si>
    <r>
      <rPr>
        <sz val="10"/>
        <rFont val="方正仿宋_GBK"/>
        <charset val="134"/>
      </rPr>
      <t> 大中型水库移民后期扶持基金支出</t>
    </r>
  </si>
  <si>
    <r>
      <rPr>
        <sz val="10"/>
        <rFont val="方正仿宋_GBK"/>
        <charset val="134"/>
      </rPr>
      <t>  2137201</t>
    </r>
  </si>
  <si>
    <r>
      <rPr>
        <sz val="10"/>
        <rFont val="方正仿宋_GBK"/>
        <charset val="134"/>
      </rPr>
      <t>  移民补助</t>
    </r>
  </si>
  <si>
    <r>
      <rPr>
        <sz val="10"/>
        <rFont val="方正仿宋_GBK"/>
        <charset val="134"/>
      </rPr>
      <t>  2137202</t>
    </r>
  </si>
  <si>
    <r>
      <rPr>
        <sz val="10"/>
        <rFont val="方正仿宋_GBK"/>
        <charset val="134"/>
      </rPr>
      <t>  基础设施建设和经济发展</t>
    </r>
  </si>
  <si>
    <r>
      <rPr>
        <sz val="10"/>
        <rFont val="方正仿宋_GBK"/>
        <charset val="134"/>
      </rPr>
      <t> 21373</t>
    </r>
  </si>
  <si>
    <r>
      <rPr>
        <sz val="10"/>
        <rFont val="方正仿宋_GBK"/>
        <charset val="134"/>
      </rPr>
      <t> 小型水库移民扶助基金安排的支出</t>
    </r>
  </si>
  <si>
    <r>
      <rPr>
        <sz val="10"/>
        <rFont val="方正仿宋_GBK"/>
        <charset val="134"/>
      </rPr>
      <t>  2137302</t>
    </r>
  </si>
  <si>
    <t>表六</t>
  </si>
  <si>
    <t>部门收支总表</t>
  </si>
  <si>
    <t>11</t>
  </si>
  <si>
    <t>12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</si>
  <si>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</si>
  <si>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</si>
  <si>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</si>
  <si>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</si>
  <si>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</si>
  <si>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</si>
  <si>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</si>
  <si>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</si>
  <si>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</si>
  <si>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</si>
  <si>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</si>
  <si>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</si>
  <si>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</si>
  <si>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</si>
  <si>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</si>
  <si>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</si>
  <si>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</si>
  <si>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</si>
  <si>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</si>
  <si>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</si>
  <si>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</si>
  <si>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</si>
  <si>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</si>
  <si>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</si>
  <si>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</si>
  <si>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</si>
  <si>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</si>
  <si>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</si>
  <si>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</si>
  <si>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</si>
  <si>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</si>
  <si>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</si>
  <si>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</si>
  <si>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</si>
  <si>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</si>
  <si>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</si>
  <si>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</si>
  <si>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</si>
  <si>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</si>
  <si>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</si>
  <si>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</si>
  <si>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</si>
  <si>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</si>
  <si>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</si>
  <si>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</si>
  <si>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</si>
  <si>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2130304</t>
    </r>
  </si>
  <si>
    <r>
      <rPr>
        <sz val="9"/>
        <rFont val="方正仿宋_GBK"/>
        <charset val="134"/>
      </rPr>
      <t>  水利行业业务管理</t>
    </r>
  </si>
  <si>
    <r>
      <rPr>
        <sz val="9"/>
        <rFont val="方正仿宋_GBK"/>
        <charset val="134"/>
      </rPr>
      <t>  2130305</t>
    </r>
  </si>
  <si>
    <r>
      <rPr>
        <sz val="9"/>
        <rFont val="方正仿宋_GBK"/>
        <charset val="134"/>
      </rPr>
      <t>  水利工程建设</t>
    </r>
  </si>
  <si>
    <r>
      <rPr>
        <sz val="9"/>
        <rFont val="方正仿宋_GBK"/>
        <charset val="134"/>
      </rPr>
      <t>  2130306</t>
    </r>
  </si>
  <si>
    <r>
      <rPr>
        <sz val="9"/>
        <rFont val="方正仿宋_GBK"/>
        <charset val="134"/>
      </rPr>
      <t>  水利工程运行与维护</t>
    </r>
  </si>
  <si>
    <r>
      <rPr>
        <sz val="9"/>
        <rFont val="方正仿宋_GBK"/>
        <charset val="134"/>
      </rPr>
      <t>  2130310</t>
    </r>
  </si>
  <si>
    <r>
      <rPr>
        <sz val="9"/>
        <rFont val="方正仿宋_GBK"/>
        <charset val="134"/>
      </rPr>
      <t>  水土保持</t>
    </r>
  </si>
  <si>
    <r>
      <rPr>
        <sz val="9"/>
        <rFont val="方正仿宋_GBK"/>
        <charset val="134"/>
      </rPr>
      <t>  2130311</t>
    </r>
  </si>
  <si>
    <r>
      <rPr>
        <sz val="9"/>
        <rFont val="方正仿宋_GBK"/>
        <charset val="134"/>
      </rPr>
      <t>  水资源节约管理与保护</t>
    </r>
  </si>
  <si>
    <r>
      <rPr>
        <sz val="9"/>
        <rFont val="方正仿宋_GBK"/>
        <charset val="134"/>
      </rPr>
      <t>  2130312</t>
    </r>
  </si>
  <si>
    <r>
      <rPr>
        <sz val="9"/>
        <rFont val="方正仿宋_GBK"/>
        <charset val="134"/>
      </rPr>
      <t>  水质监测</t>
    </r>
  </si>
  <si>
    <r>
      <rPr>
        <sz val="9"/>
        <rFont val="方正仿宋_GBK"/>
        <charset val="134"/>
      </rPr>
      <t>  2130313</t>
    </r>
  </si>
  <si>
    <r>
      <rPr>
        <sz val="9"/>
        <rFont val="方正仿宋_GBK"/>
        <charset val="134"/>
      </rPr>
      <t>  水文测报</t>
    </r>
  </si>
  <si>
    <r>
      <rPr>
        <sz val="9"/>
        <rFont val="方正仿宋_GBK"/>
        <charset val="134"/>
      </rPr>
      <t>  2130314</t>
    </r>
  </si>
  <si>
    <r>
      <rPr>
        <sz val="9"/>
        <rFont val="方正仿宋_GBK"/>
        <charset val="134"/>
      </rPr>
      <t>  防汛</t>
    </r>
  </si>
  <si>
    <r>
      <rPr>
        <sz val="9"/>
        <rFont val="方正仿宋_GBK"/>
        <charset val="134"/>
      </rPr>
      <t>  2130321</t>
    </r>
  </si>
  <si>
    <r>
      <rPr>
        <sz val="9"/>
        <rFont val="方正仿宋_GBK"/>
        <charset val="134"/>
      </rPr>
      <t>  大中型水库移民后期扶持专项支出</t>
    </r>
  </si>
  <si>
    <r>
      <rPr>
        <sz val="9"/>
        <rFont val="方正仿宋_GBK"/>
        <charset val="134"/>
      </rPr>
      <t>  2130322</t>
    </r>
  </si>
  <si>
    <r>
      <rPr>
        <sz val="9"/>
        <rFont val="方正仿宋_GBK"/>
        <charset val="134"/>
      </rPr>
      <t>  水利安全监督</t>
    </r>
  </si>
  <si>
    <r>
      <rPr>
        <sz val="9"/>
        <rFont val="方正仿宋_GBK"/>
        <charset val="134"/>
      </rPr>
      <t>  2130335</t>
    </r>
  </si>
  <si>
    <r>
      <rPr>
        <sz val="9"/>
        <rFont val="方正仿宋_GBK"/>
        <charset val="134"/>
      </rPr>
      <t>  农村供水</t>
    </r>
  </si>
  <si>
    <r>
      <rPr>
        <sz val="9"/>
        <rFont val="方正仿宋_GBK"/>
        <charset val="134"/>
      </rPr>
      <t>  2130399</t>
    </r>
  </si>
  <si>
    <r>
      <rPr>
        <sz val="9"/>
        <rFont val="方正仿宋_GBK"/>
        <charset val="134"/>
      </rPr>
      <t>  其他水利支出</t>
    </r>
  </si>
  <si>
    <r>
      <rPr>
        <sz val="9"/>
        <rFont val="方正仿宋_GBK"/>
        <charset val="134"/>
      </rPr>
      <t> 21372</t>
    </r>
  </si>
  <si>
    <r>
      <rPr>
        <sz val="9"/>
        <rFont val="方正仿宋_GBK"/>
        <charset val="134"/>
      </rPr>
      <t> 大中型水库移民后期扶持基金支出</t>
    </r>
  </si>
  <si>
    <r>
      <rPr>
        <sz val="9"/>
        <rFont val="方正仿宋_GBK"/>
        <charset val="134"/>
      </rPr>
      <t>  2137201</t>
    </r>
  </si>
  <si>
    <r>
      <rPr>
        <sz val="9"/>
        <rFont val="方正仿宋_GBK"/>
        <charset val="134"/>
      </rPr>
      <t>  移民补助</t>
    </r>
  </si>
  <si>
    <r>
      <rPr>
        <sz val="9"/>
        <rFont val="方正仿宋_GBK"/>
        <charset val="134"/>
      </rPr>
      <t>  2137202</t>
    </r>
  </si>
  <si>
    <r>
      <rPr>
        <sz val="9"/>
        <rFont val="方正仿宋_GBK"/>
        <charset val="134"/>
      </rPr>
      <t>  基础设施建设和经济发展</t>
    </r>
  </si>
  <si>
    <r>
      <rPr>
        <sz val="9"/>
        <rFont val="方正仿宋_GBK"/>
        <charset val="134"/>
      </rPr>
      <t> 21373</t>
    </r>
  </si>
  <si>
    <r>
      <rPr>
        <sz val="9"/>
        <rFont val="方正仿宋_GBK"/>
        <charset val="134"/>
      </rPr>
      <t> 小型水库移民扶助基金安排的支出</t>
    </r>
  </si>
  <si>
    <r>
      <rPr>
        <sz val="9"/>
        <rFont val="方正仿宋_GBK"/>
        <charset val="134"/>
      </rPr>
      <t>  2137302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</si>
  <si>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</si>
  <si>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</si>
  <si>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</si>
  <si>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</si>
  <si>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</si>
  <si>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</si>
  <si>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</si>
  <si>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</si>
  <si>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</si>
  <si>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</si>
  <si>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</si>
  <si>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</si>
  <si>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</si>
  <si>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</si>
  <si>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</si>
  <si>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</si>
  <si>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</si>
  <si>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</si>
  <si>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20808</t>
    </r>
  </si>
  <si>
    <r>
      <rPr>
        <sz val="12"/>
        <rFont val="方正仿宋_GBK"/>
        <charset val="134"/>
      </rPr>
      <t> 抚恤</t>
    </r>
  </si>
  <si>
    <r>
      <rPr>
        <sz val="12"/>
        <rFont val="方正仿宋_GBK"/>
        <charset val="134"/>
      </rPr>
      <t>  2080801</t>
    </r>
  </si>
  <si>
    <r>
      <rPr>
        <sz val="12"/>
        <rFont val="方正仿宋_GBK"/>
        <charset val="134"/>
      </rPr>
      <t>  死亡抚恤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</si>
  <si>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</si>
  <si>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</si>
  <si>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</si>
  <si>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</si>
  <si>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</si>
  <si>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</si>
  <si>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</si>
  <si>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</si>
  <si>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</si>
  <si>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</si>
  <si>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</si>
  <si>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</si>
  <si>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2130304</t>
    </r>
  </si>
  <si>
    <r>
      <rPr>
        <sz val="12"/>
        <rFont val="方正仿宋_GBK"/>
        <charset val="134"/>
      </rPr>
      <t>  水利行业业务管理</t>
    </r>
  </si>
  <si>
    <r>
      <rPr>
        <sz val="12"/>
        <rFont val="方正仿宋_GBK"/>
        <charset val="134"/>
      </rPr>
      <t>  2130305</t>
    </r>
  </si>
  <si>
    <r>
      <rPr>
        <sz val="12"/>
        <rFont val="方正仿宋_GBK"/>
        <charset val="134"/>
      </rPr>
      <t>  水利工程建设</t>
    </r>
  </si>
  <si>
    <r>
      <rPr>
        <sz val="12"/>
        <rFont val="方正仿宋_GBK"/>
        <charset val="134"/>
      </rPr>
      <t>  2130306</t>
    </r>
  </si>
  <si>
    <r>
      <rPr>
        <sz val="12"/>
        <rFont val="方正仿宋_GBK"/>
        <charset val="134"/>
      </rPr>
      <t>  水利工程运行与维护</t>
    </r>
  </si>
  <si>
    <r>
      <rPr>
        <sz val="12"/>
        <rFont val="方正仿宋_GBK"/>
        <charset val="134"/>
      </rPr>
      <t>  2130310</t>
    </r>
  </si>
  <si>
    <r>
      <rPr>
        <sz val="12"/>
        <rFont val="方正仿宋_GBK"/>
        <charset val="134"/>
      </rPr>
      <t>  水土保持</t>
    </r>
  </si>
  <si>
    <r>
      <rPr>
        <sz val="12"/>
        <rFont val="方正仿宋_GBK"/>
        <charset val="134"/>
      </rPr>
      <t>  2130311</t>
    </r>
  </si>
  <si>
    <r>
      <rPr>
        <sz val="12"/>
        <rFont val="方正仿宋_GBK"/>
        <charset val="134"/>
      </rPr>
      <t>  水资源节约管理与保护</t>
    </r>
  </si>
  <si>
    <r>
      <rPr>
        <sz val="12"/>
        <rFont val="方正仿宋_GBK"/>
        <charset val="134"/>
      </rPr>
      <t>  2130312</t>
    </r>
  </si>
  <si>
    <r>
      <rPr>
        <sz val="12"/>
        <rFont val="方正仿宋_GBK"/>
        <charset val="134"/>
      </rPr>
      <t>  水质监测</t>
    </r>
  </si>
  <si>
    <r>
      <rPr>
        <sz val="12"/>
        <rFont val="方正仿宋_GBK"/>
        <charset val="134"/>
      </rPr>
      <t>  2130313</t>
    </r>
  </si>
  <si>
    <r>
      <rPr>
        <sz val="12"/>
        <rFont val="方正仿宋_GBK"/>
        <charset val="134"/>
      </rPr>
      <t>  水文测报</t>
    </r>
  </si>
  <si>
    <r>
      <rPr>
        <sz val="12"/>
        <rFont val="方正仿宋_GBK"/>
        <charset val="134"/>
      </rPr>
      <t>  2130314</t>
    </r>
  </si>
  <si>
    <r>
      <rPr>
        <sz val="12"/>
        <rFont val="方正仿宋_GBK"/>
        <charset val="134"/>
      </rPr>
      <t>  防汛</t>
    </r>
  </si>
  <si>
    <r>
      <rPr>
        <sz val="12"/>
        <rFont val="方正仿宋_GBK"/>
        <charset val="134"/>
      </rPr>
      <t>  2130321</t>
    </r>
  </si>
  <si>
    <r>
      <rPr>
        <sz val="12"/>
        <rFont val="方正仿宋_GBK"/>
        <charset val="134"/>
      </rPr>
      <t>  大中型水库移民后期扶持专项支出</t>
    </r>
  </si>
  <si>
    <r>
      <rPr>
        <sz val="12"/>
        <rFont val="方正仿宋_GBK"/>
        <charset val="134"/>
      </rPr>
      <t>  2130322</t>
    </r>
  </si>
  <si>
    <r>
      <rPr>
        <sz val="12"/>
        <rFont val="方正仿宋_GBK"/>
        <charset val="134"/>
      </rPr>
      <t>  水利安全监督</t>
    </r>
  </si>
  <si>
    <r>
      <rPr>
        <sz val="12"/>
        <rFont val="方正仿宋_GBK"/>
        <charset val="134"/>
      </rPr>
      <t>  2130335</t>
    </r>
  </si>
  <si>
    <r>
      <rPr>
        <sz val="12"/>
        <rFont val="方正仿宋_GBK"/>
        <charset val="134"/>
      </rPr>
      <t>  农村供水</t>
    </r>
  </si>
  <si>
    <r>
      <rPr>
        <sz val="12"/>
        <rFont val="方正仿宋_GBK"/>
        <charset val="134"/>
      </rPr>
      <t>  2130399</t>
    </r>
  </si>
  <si>
    <r>
      <rPr>
        <sz val="12"/>
        <rFont val="方正仿宋_GBK"/>
        <charset val="134"/>
      </rPr>
      <t>  其他水利支出</t>
    </r>
  </si>
  <si>
    <r>
      <rPr>
        <sz val="12"/>
        <rFont val="方正仿宋_GBK"/>
        <charset val="134"/>
      </rPr>
      <t> 21372</t>
    </r>
  </si>
  <si>
    <r>
      <rPr>
        <sz val="12"/>
        <rFont val="方正仿宋_GBK"/>
        <charset val="134"/>
      </rPr>
      <t> 大中型水库移民后期扶持基金支出</t>
    </r>
  </si>
  <si>
    <r>
      <rPr>
        <sz val="12"/>
        <rFont val="方正仿宋_GBK"/>
        <charset val="134"/>
      </rPr>
      <t>  2137201</t>
    </r>
  </si>
  <si>
    <r>
      <rPr>
        <sz val="12"/>
        <rFont val="方正仿宋_GBK"/>
        <charset val="134"/>
      </rPr>
      <t>  移民补助</t>
    </r>
  </si>
  <si>
    <r>
      <rPr>
        <sz val="12"/>
        <rFont val="方正仿宋_GBK"/>
        <charset val="134"/>
      </rPr>
      <t>  2137202</t>
    </r>
  </si>
  <si>
    <r>
      <rPr>
        <sz val="12"/>
        <rFont val="方正仿宋_GBK"/>
        <charset val="134"/>
      </rPr>
      <t>  基础设施建设和经济发展</t>
    </r>
  </si>
  <si>
    <r>
      <rPr>
        <sz val="12"/>
        <rFont val="方正仿宋_GBK"/>
        <charset val="134"/>
      </rPr>
      <t> 21373</t>
    </r>
  </si>
  <si>
    <r>
      <rPr>
        <sz val="12"/>
        <rFont val="方正仿宋_GBK"/>
        <charset val="134"/>
      </rPr>
      <t> 小型水库移民扶助基金安排的支出</t>
    </r>
  </si>
  <si>
    <r>
      <rPr>
        <sz val="12"/>
        <rFont val="方正仿宋_GBK"/>
        <charset val="134"/>
      </rPr>
      <t>  2137302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</si>
  <si>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</si>
  <si>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</si>
  <si>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</si>
  <si>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</si>
  <si>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</si>
  <si>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</si>
  <si>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</si>
  <si>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</si>
  <si>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</si>
  <si>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</si>
  <si>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</si>
  <si>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表十</t>
  </si>
  <si>
    <t>部门（单位）整体绩效目标表</t>
  </si>
  <si>
    <t>部门(单位)名称</t>
  </si>
  <si>
    <t>201-重庆市长寿区水利局</t>
  </si>
  <si>
    <t>部门支出预算数</t>
  </si>
  <si>
    <t>当年整体绩效目标</t>
  </si>
  <si>
    <t>2025年主要工作安排：一是聚焦先导引领，加快推进长寿现代化水网建设；二是聚焦系统治理，持续巩固提升河长制实施成果；三是聚焦城乡一体，全力加快水利项目建设进度；四是聚焦风险管控，全面提升水旱灾害防御能力。</t>
  </si>
  <si>
    <t>绩效指标</t>
  </si>
  <si>
    <t>指标名称</t>
  </si>
  <si>
    <t>指标权重</t>
  </si>
  <si>
    <t>计量单位</t>
  </si>
  <si>
    <t>指标性质</t>
  </si>
  <si>
    <t>指标值</t>
  </si>
  <si>
    <t>公用经费控制率</t>
  </si>
  <si>
    <t>10</t>
  </si>
  <si>
    <t>%</t>
  </si>
  <si>
    <t>≤</t>
  </si>
  <si>
    <t>100</t>
  </si>
  <si>
    <t>监测站点通信畅通率</t>
  </si>
  <si>
    <t>≥</t>
  </si>
  <si>
    <t>90</t>
  </si>
  <si>
    <t>小型水库雨水情测报设施</t>
  </si>
  <si>
    <t>3</t>
  </si>
  <si>
    <t>座</t>
  </si>
  <si>
    <t>＝</t>
  </si>
  <si>
    <t>17</t>
  </si>
  <si>
    <t>取用水监测点站群到报率指标</t>
  </si>
  <si>
    <t>8</t>
  </si>
  <si>
    <t>环境影响评价报告成果数</t>
  </si>
  <si>
    <t>份</t>
  </si>
  <si>
    <t>1</t>
  </si>
  <si>
    <t>小型水库安全监测设施</t>
  </si>
  <si>
    <t>19</t>
  </si>
  <si>
    <t>农饮水检测率</t>
  </si>
  <si>
    <t>6.5</t>
  </si>
  <si>
    <t>水利工程质量监督检测抽检项目个数</t>
  </si>
  <si>
    <t>13</t>
  </si>
  <si>
    <t>个</t>
  </si>
  <si>
    <t>4</t>
  </si>
  <si>
    <t>区级河流清漂覆盖率</t>
  </si>
  <si>
    <t>完成三峡后续项目财务决算审核的项目数量</t>
  </si>
  <si>
    <t>水文整编资料</t>
  </si>
  <si>
    <t>本</t>
  </si>
  <si>
    <t>15</t>
  </si>
  <si>
    <t>水行政审批事项合格率</t>
  </si>
  <si>
    <t>80</t>
  </si>
  <si>
    <t>完成堤防标准化管理长度</t>
  </si>
  <si>
    <t>5</t>
  </si>
  <si>
    <t>公里</t>
  </si>
  <si>
    <t>7</t>
  </si>
  <si>
    <t>后期扶持受益移民人口</t>
  </si>
  <si>
    <t>人</t>
  </si>
  <si>
    <t>107068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</si>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</sst>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sz val="19"/>
      <color indexed="8"/>
      <name val="方正小标宋_GBK"/>
      <charset val="134"/>
    </font>
    <font>
      <sz val="10"/>
      <color indexed="8"/>
      <name val="方正仿宋_GBK"/>
      <charset val="134"/>
    </font>
    <font>
      <b/>
      <sz val="12"/>
      <color indexed="8"/>
      <name val="方正仿宋_GBK"/>
      <charset val="134"/>
    </font>
    <font>
      <sz val="10"/>
      <color indexed="8"/>
      <name val="Times New Roman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2"/>
      <color indexed="8"/>
      <name val="方正楷体_GBK"/>
      <charset val="134"/>
    </font>
    <font>
      <sz val="9"/>
      <color indexed="8"/>
      <name val="SimSun"/>
      <charset val="134"/>
    </font>
    <font>
      <sz val="14"/>
      <color indexed="8"/>
      <name val="方正黑体_GBK"/>
      <charset val="134"/>
    </font>
    <font>
      <b/>
      <sz val="12"/>
      <color indexed="8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9"/>
      <color indexed="8"/>
      <name val="方正黑体_GBK"/>
      <charset val="134"/>
    </font>
    <font>
      <b/>
      <sz val="9"/>
      <color indexed="8"/>
      <name val="方正仿宋_GBK"/>
      <charset val="134"/>
    </font>
    <font>
      <b/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indexed="8"/>
      <name val="Times New Roman"/>
      <charset val="134"/>
    </font>
    <font>
      <sz val="11"/>
      <color indexed="8"/>
      <name val="方正楷体_GBK"/>
      <charset val="134"/>
    </font>
    <font>
      <sz val="18"/>
      <color indexed="8"/>
      <name val="方正小标宋_GBK"/>
      <charset val="134"/>
    </font>
    <font>
      <sz val="12"/>
      <color indexed="8"/>
      <name val="方正黑体_GBK"/>
      <charset val="134"/>
    </font>
    <font>
      <sz val="17"/>
      <color indexed="8"/>
      <name val="方正小标宋_GBK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8"/>
  <sheetViews>
    <sheetView workbookViewId="0">
      <selection activeCell="A1" sqref="A1"/>
    </sheetView>
  </sheetViews>
  <sheetFormatPr defaultColWidth="9" defaultRowHeight="15.6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39" t="s">
        <v>2</v>
      </c>
    </row>
    <row r="4" ht="43.1" customHeight="1" spans="2:8">
      <c r="B4" s="23" t="s">
        <v>3</v>
      </c>
      <c r="C4" s="23"/>
      <c r="D4" s="23" t="s">
        <v>4</v>
      </c>
      <c r="E4" s="23"/>
      <c r="F4" s="23"/>
      <c r="G4" s="23"/>
      <c r="H4" s="23"/>
    </row>
    <row r="5" ht="43.1" customHeight="1" spans="2:8">
      <c r="B5" s="40" t="s">
        <v>5</v>
      </c>
      <c r="C5" s="40" t="s">
        <v>6</v>
      </c>
      <c r="D5" s="40" t="s">
        <v>5</v>
      </c>
      <c r="E5" s="40" t="s">
        <v>7</v>
      </c>
      <c r="F5" s="23" t="s">
        <v>8</v>
      </c>
      <c r="G5" s="23" t="s">
        <v>9</v>
      </c>
      <c r="H5" s="23" t="s">
        <v>10</v>
      </c>
    </row>
    <row r="6" ht="24.15" customHeight="1" spans="2:8">
      <c r="B6" s="41" t="s">
        <v>11</v>
      </c>
      <c r="C6" s="54">
        <v>28174.89</v>
      </c>
      <c r="D6" s="41" t="s">
        <v>12</v>
      </c>
      <c r="E6" s="54">
        <v>28174.89</v>
      </c>
      <c r="F6" s="54">
        <v>21518.89</v>
      </c>
      <c r="G6" s="54">
        <v>6656</v>
      </c>
      <c r="H6" s="54"/>
    </row>
    <row r="7" ht="23.25" customHeight="1" spans="2:8">
      <c r="B7" s="26" t="s">
        <v>13</v>
      </c>
      <c r="C7" s="42">
        <v>21518.89</v>
      </c>
      <c r="D7" s="26" t="s">
        <v>14</v>
      </c>
      <c r="E7" s="42">
        <v>18.07</v>
      </c>
      <c r="F7" s="42">
        <v>18.07</v>
      </c>
      <c r="G7" s="42"/>
      <c r="H7" s="42"/>
    </row>
    <row r="8" ht="23.25" customHeight="1" spans="2:8">
      <c r="B8" s="26" t="s">
        <v>15</v>
      </c>
      <c r="C8" s="42">
        <v>6656</v>
      </c>
      <c r="D8" s="26" t="s">
        <v>16</v>
      </c>
      <c r="E8" s="42">
        <v>869.71</v>
      </c>
      <c r="F8" s="42">
        <v>869.71</v>
      </c>
      <c r="G8" s="42"/>
      <c r="H8" s="42"/>
    </row>
    <row r="9" ht="23.25" customHeight="1" spans="2:8">
      <c r="B9" s="26" t="s">
        <v>17</v>
      </c>
      <c r="C9" s="42"/>
      <c r="D9" s="26" t="s">
        <v>18</v>
      </c>
      <c r="E9" s="42">
        <v>189.98</v>
      </c>
      <c r="F9" s="42">
        <v>189.98</v>
      </c>
      <c r="G9" s="42"/>
      <c r="H9" s="42"/>
    </row>
    <row r="10" ht="23.25" customHeight="1" spans="2:8">
      <c r="B10" s="26"/>
      <c r="C10" s="42"/>
      <c r="D10" s="26" t="s">
        <v>19</v>
      </c>
      <c r="E10" s="42">
        <v>26927.51</v>
      </c>
      <c r="F10" s="42">
        <v>20271.51</v>
      </c>
      <c r="G10" s="42">
        <v>6656</v>
      </c>
      <c r="H10" s="42"/>
    </row>
    <row r="11" ht="23.25" customHeight="1" spans="2:8">
      <c r="B11" s="26"/>
      <c r="C11" s="42"/>
      <c r="D11" s="26" t="s">
        <v>20</v>
      </c>
      <c r="E11" s="42">
        <v>169.63</v>
      </c>
      <c r="F11" s="42">
        <v>169.63</v>
      </c>
      <c r="G11" s="42"/>
      <c r="H11" s="42"/>
    </row>
    <row r="12" ht="16.35" customHeight="1" spans="2:8">
      <c r="B12" s="55"/>
      <c r="C12" s="56"/>
      <c r="D12" s="55"/>
      <c r="E12" s="56"/>
      <c r="F12" s="56"/>
      <c r="G12" s="56"/>
      <c r="H12" s="56"/>
    </row>
    <row r="13" ht="22.4" customHeight="1" spans="2:8">
      <c r="B13" s="7" t="s">
        <v>21</v>
      </c>
      <c r="C13" s="56"/>
      <c r="D13" s="7" t="s">
        <v>22</v>
      </c>
      <c r="E13" s="56"/>
      <c r="F13" s="56"/>
      <c r="G13" s="56"/>
      <c r="H13" s="56"/>
    </row>
    <row r="14" ht="21.55" customHeight="1" spans="2:8">
      <c r="B14" s="29" t="s">
        <v>23</v>
      </c>
      <c r="C14" s="56"/>
      <c r="D14" s="55"/>
      <c r="E14" s="56"/>
      <c r="F14" s="56"/>
      <c r="G14" s="56"/>
      <c r="H14" s="56"/>
    </row>
    <row r="15" ht="20.7" customHeight="1" spans="2:8">
      <c r="B15" s="29" t="s">
        <v>24</v>
      </c>
      <c r="C15" s="56"/>
      <c r="D15" s="55"/>
      <c r="E15" s="56"/>
      <c r="F15" s="56"/>
      <c r="G15" s="56"/>
      <c r="H15" s="56"/>
    </row>
    <row r="16" ht="20.7" customHeight="1" spans="2:8">
      <c r="B16" s="29" t="s">
        <v>25</v>
      </c>
      <c r="C16" s="56"/>
      <c r="D16" s="55"/>
      <c r="E16" s="56"/>
      <c r="F16" s="56"/>
      <c r="G16" s="56"/>
      <c r="H16" s="56"/>
    </row>
    <row r="17" ht="16.35" customHeight="1" spans="2:8">
      <c r="B17" s="55"/>
      <c r="C17" s="56"/>
      <c r="D17" s="55"/>
      <c r="E17" s="56"/>
      <c r="F17" s="56"/>
      <c r="G17" s="56"/>
      <c r="H17" s="56"/>
    </row>
    <row r="18" ht="24.15" customHeight="1" spans="2:8">
      <c r="B18" s="41" t="s">
        <v>26</v>
      </c>
      <c r="C18" s="54">
        <v>28174.89</v>
      </c>
      <c r="D18" s="41" t="s">
        <v>27</v>
      </c>
      <c r="E18" s="54">
        <v>28174.89</v>
      </c>
      <c r="F18" s="54">
        <v>21518.89</v>
      </c>
      <c r="G18" s="54">
        <v>6656</v>
      </c>
      <c r="H18" s="54"/>
    </row>
  </sheetData>
  <mergeCells count="3">
    <mergeCell ref="B2:H2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3"/>
  <sheetViews>
    <sheetView topLeftCell="A11" workbookViewId="0">
      <selection activeCell="A1" sqref="A1"/>
    </sheetView>
  </sheetViews>
  <sheetFormatPr defaultColWidth="9" defaultRowHeight="15.6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380</v>
      </c>
      <c r="C1" s="1"/>
      <c r="D1" s="1"/>
      <c r="E1" s="1"/>
      <c r="F1" s="1"/>
      <c r="G1" s="1"/>
    </row>
    <row r="2" ht="16.35" customHeight="1" spans="2:7">
      <c r="B2" s="3" t="s">
        <v>381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382</v>
      </c>
      <c r="C6" s="6" t="s">
        <v>383</v>
      </c>
      <c r="D6" s="6"/>
      <c r="E6" s="7" t="s">
        <v>384</v>
      </c>
      <c r="F6" s="8">
        <v>28174.89</v>
      </c>
      <c r="G6" s="8"/>
    </row>
    <row r="7" ht="183.7" customHeight="1" spans="2:7">
      <c r="B7" s="5" t="s">
        <v>385</v>
      </c>
      <c r="C7" s="9" t="s">
        <v>386</v>
      </c>
      <c r="D7" s="9"/>
      <c r="E7" s="9"/>
      <c r="F7" s="9"/>
      <c r="G7" s="9"/>
    </row>
    <row r="8" ht="23.25" customHeight="1" spans="2:7">
      <c r="B8" s="5" t="s">
        <v>387</v>
      </c>
      <c r="C8" s="7" t="s">
        <v>388</v>
      </c>
      <c r="D8" s="7" t="s">
        <v>389</v>
      </c>
      <c r="E8" s="7" t="s">
        <v>390</v>
      </c>
      <c r="F8" s="7" t="s">
        <v>391</v>
      </c>
      <c r="G8" s="7" t="s">
        <v>392</v>
      </c>
    </row>
    <row r="9" ht="18.95" customHeight="1" spans="2:7">
      <c r="B9" s="5"/>
      <c r="C9" s="10" t="s">
        <v>393</v>
      </c>
      <c r="D9" s="11" t="s">
        <v>394</v>
      </c>
      <c r="E9" s="11" t="s">
        <v>395</v>
      </c>
      <c r="F9" s="11" t="s">
        <v>396</v>
      </c>
      <c r="G9" s="11" t="s">
        <v>397</v>
      </c>
    </row>
    <row r="10" ht="18.95" customHeight="1" spans="2:7">
      <c r="B10" s="5"/>
      <c r="C10" s="10" t="s">
        <v>398</v>
      </c>
      <c r="D10" s="11" t="s">
        <v>394</v>
      </c>
      <c r="E10" s="11" t="s">
        <v>395</v>
      </c>
      <c r="F10" s="11" t="s">
        <v>399</v>
      </c>
      <c r="G10" s="11" t="s">
        <v>400</v>
      </c>
    </row>
    <row r="11" ht="18.95" customHeight="1" spans="2:7">
      <c r="B11" s="5"/>
      <c r="C11" s="10" t="s">
        <v>401</v>
      </c>
      <c r="D11" s="11" t="s">
        <v>402</v>
      </c>
      <c r="E11" s="11" t="s">
        <v>403</v>
      </c>
      <c r="F11" s="11" t="s">
        <v>404</v>
      </c>
      <c r="G11" s="11" t="s">
        <v>405</v>
      </c>
    </row>
    <row r="12" ht="18.95" customHeight="1" spans="2:7">
      <c r="B12" s="5"/>
      <c r="C12" s="10" t="s">
        <v>406</v>
      </c>
      <c r="D12" s="11" t="s">
        <v>407</v>
      </c>
      <c r="E12" s="11" t="s">
        <v>395</v>
      </c>
      <c r="F12" s="11" t="s">
        <v>399</v>
      </c>
      <c r="G12" s="11" t="s">
        <v>400</v>
      </c>
    </row>
    <row r="13" ht="18.95" customHeight="1" spans="2:7">
      <c r="B13" s="5"/>
      <c r="C13" s="10" t="s">
        <v>408</v>
      </c>
      <c r="D13" s="11" t="s">
        <v>402</v>
      </c>
      <c r="E13" s="11" t="s">
        <v>409</v>
      </c>
      <c r="F13" s="11" t="s">
        <v>404</v>
      </c>
      <c r="G13" s="11" t="s">
        <v>410</v>
      </c>
    </row>
    <row r="14" ht="18.95" customHeight="1" spans="2:7">
      <c r="B14" s="5"/>
      <c r="C14" s="10" t="s">
        <v>411</v>
      </c>
      <c r="D14" s="11" t="s">
        <v>402</v>
      </c>
      <c r="E14" s="11" t="s">
        <v>403</v>
      </c>
      <c r="F14" s="11" t="s">
        <v>404</v>
      </c>
      <c r="G14" s="11" t="s">
        <v>412</v>
      </c>
    </row>
    <row r="15" ht="18.95" customHeight="1" spans="2:7">
      <c r="B15" s="5"/>
      <c r="C15" s="10" t="s">
        <v>413</v>
      </c>
      <c r="D15" s="11" t="s">
        <v>414</v>
      </c>
      <c r="E15" s="11" t="s">
        <v>395</v>
      </c>
      <c r="F15" s="11" t="s">
        <v>399</v>
      </c>
      <c r="G15" s="11" t="s">
        <v>400</v>
      </c>
    </row>
    <row r="16" ht="18.95" customHeight="1" spans="2:7">
      <c r="B16" s="5"/>
      <c r="C16" s="10" t="s">
        <v>415</v>
      </c>
      <c r="D16" s="11" t="s">
        <v>416</v>
      </c>
      <c r="E16" s="11" t="s">
        <v>417</v>
      </c>
      <c r="F16" s="11" t="s">
        <v>399</v>
      </c>
      <c r="G16" s="11" t="s">
        <v>418</v>
      </c>
    </row>
    <row r="17" ht="18.95" customHeight="1" spans="2:7">
      <c r="B17" s="5"/>
      <c r="C17" s="10" t="s">
        <v>419</v>
      </c>
      <c r="D17" s="11" t="s">
        <v>414</v>
      </c>
      <c r="E17" s="11" t="s">
        <v>395</v>
      </c>
      <c r="F17" s="11" t="s">
        <v>404</v>
      </c>
      <c r="G17" s="11" t="s">
        <v>397</v>
      </c>
    </row>
    <row r="18" ht="18.95" customHeight="1" spans="2:7">
      <c r="B18" s="5"/>
      <c r="C18" s="10" t="s">
        <v>420</v>
      </c>
      <c r="D18" s="11" t="s">
        <v>407</v>
      </c>
      <c r="E18" s="11" t="s">
        <v>417</v>
      </c>
      <c r="F18" s="11" t="s">
        <v>404</v>
      </c>
      <c r="G18" s="11" t="s">
        <v>394</v>
      </c>
    </row>
    <row r="19" ht="18.95" customHeight="1" spans="2:7">
      <c r="B19" s="5"/>
      <c r="C19" s="10" t="s">
        <v>421</v>
      </c>
      <c r="D19" s="11" t="s">
        <v>414</v>
      </c>
      <c r="E19" s="11" t="s">
        <v>422</v>
      </c>
      <c r="F19" s="11" t="s">
        <v>399</v>
      </c>
      <c r="G19" s="11" t="s">
        <v>423</v>
      </c>
    </row>
    <row r="20" ht="18.95" customHeight="1" spans="2:7">
      <c r="B20" s="5"/>
      <c r="C20" s="10" t="s">
        <v>424</v>
      </c>
      <c r="D20" s="11" t="s">
        <v>221</v>
      </c>
      <c r="E20" s="11" t="s">
        <v>395</v>
      </c>
      <c r="F20" s="11" t="s">
        <v>399</v>
      </c>
      <c r="G20" s="11" t="s">
        <v>425</v>
      </c>
    </row>
    <row r="21" ht="18.95" customHeight="1" spans="2:7">
      <c r="B21" s="5"/>
      <c r="C21" s="10" t="s">
        <v>426</v>
      </c>
      <c r="D21" s="11" t="s">
        <v>427</v>
      </c>
      <c r="E21" s="11" t="s">
        <v>428</v>
      </c>
      <c r="F21" s="11" t="s">
        <v>399</v>
      </c>
      <c r="G21" s="11" t="s">
        <v>429</v>
      </c>
    </row>
    <row r="22" ht="18.95" customHeight="1" spans="2:7">
      <c r="B22" s="5"/>
      <c r="C22" s="10" t="s">
        <v>430</v>
      </c>
      <c r="D22" s="11" t="s">
        <v>414</v>
      </c>
      <c r="E22" s="11" t="s">
        <v>431</v>
      </c>
      <c r="F22" s="11" t="s">
        <v>404</v>
      </c>
      <c r="G22" s="11" t="s">
        <v>432</v>
      </c>
    </row>
    <row r="23" ht="24.15" customHeight="1" spans="2:5">
      <c r="B23" s="12" t="s">
        <v>433</v>
      </c>
      <c r="E23" s="12" t="s">
        <v>434</v>
      </c>
    </row>
  </sheetData>
  <mergeCells count="5">
    <mergeCell ref="C6:D6"/>
    <mergeCell ref="F6:G6"/>
    <mergeCell ref="C7:G7"/>
    <mergeCell ref="B8:B22"/>
    <mergeCell ref="B2:G3"/>
  </mergeCells>
  <printOptions horizontalCentered="1"/>
  <pageMargins left="0.0777777777777778" right="0.0777777777777778" top="0.391666666666667" bottom="0.0777777777777778" header="0" footer="0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5"/>
  <sheetViews>
    <sheetView workbookViewId="0">
      <selection activeCell="A1" sqref="A1"/>
    </sheetView>
  </sheetViews>
  <sheetFormatPr defaultColWidth="9" defaultRowHeight="15.6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28</v>
      </c>
      <c r="C1" s="1"/>
      <c r="D1" s="1"/>
      <c r="E1" s="1"/>
      <c r="F1" s="1"/>
      <c r="G1" s="1"/>
    </row>
    <row r="2" ht="16.35" customHeight="1" spans="2:7">
      <c r="B2" s="50" t="s">
        <v>29</v>
      </c>
      <c r="C2" s="50"/>
      <c r="D2" s="50"/>
      <c r="E2" s="50"/>
      <c r="F2" s="50"/>
      <c r="G2" s="50"/>
    </row>
    <row r="3" ht="16.35" customHeight="1" spans="2:7">
      <c r="B3" s="50"/>
      <c r="C3" s="50"/>
      <c r="D3" s="50"/>
      <c r="E3" s="50"/>
      <c r="F3" s="50"/>
      <c r="G3" s="50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20" t="s">
        <v>2</v>
      </c>
    </row>
    <row r="6" ht="34.5" customHeight="1" spans="2:7">
      <c r="B6" s="51" t="s">
        <v>30</v>
      </c>
      <c r="C6" s="51"/>
      <c r="D6" s="51" t="s">
        <v>31</v>
      </c>
      <c r="E6" s="51" t="s">
        <v>32</v>
      </c>
      <c r="F6" s="51"/>
      <c r="G6" s="51"/>
    </row>
    <row r="7" ht="29.3" customHeight="1" spans="2:7">
      <c r="B7" s="51" t="s">
        <v>33</v>
      </c>
      <c r="C7" s="51" t="s">
        <v>34</v>
      </c>
      <c r="D7" s="51"/>
      <c r="E7" s="51" t="s">
        <v>35</v>
      </c>
      <c r="F7" s="51" t="s">
        <v>36</v>
      </c>
      <c r="G7" s="51" t="s">
        <v>37</v>
      </c>
    </row>
    <row r="8" ht="18.95" customHeight="1" spans="2:7">
      <c r="B8" s="15" t="s">
        <v>7</v>
      </c>
      <c r="C8" s="15"/>
      <c r="D8" s="53">
        <v>23046.78</v>
      </c>
      <c r="E8" s="53">
        <v>21518.89</v>
      </c>
      <c r="F8" s="53">
        <v>4017.97</v>
      </c>
      <c r="G8" s="53">
        <v>17500.92</v>
      </c>
    </row>
    <row r="9" ht="18.95" customHeight="1" spans="2:7">
      <c r="B9" s="48" t="s">
        <v>38</v>
      </c>
      <c r="C9" s="49" t="s">
        <v>14</v>
      </c>
      <c r="D9" s="53">
        <v>18.89</v>
      </c>
      <c r="E9" s="53">
        <v>18.07</v>
      </c>
      <c r="F9" s="53">
        <v>18.07</v>
      </c>
      <c r="G9" s="53"/>
    </row>
    <row r="10" ht="18.95" customHeight="1" spans="2:7">
      <c r="B10" s="10" t="s">
        <v>39</v>
      </c>
      <c r="C10" s="9" t="s">
        <v>40</v>
      </c>
      <c r="D10" s="53">
        <v>18.89</v>
      </c>
      <c r="E10" s="53">
        <v>18.07</v>
      </c>
      <c r="F10" s="53">
        <v>18.07</v>
      </c>
      <c r="G10" s="53"/>
    </row>
    <row r="11" ht="18.95" customHeight="1" spans="2:7">
      <c r="B11" s="10" t="s">
        <v>41</v>
      </c>
      <c r="C11" s="9" t="s">
        <v>42</v>
      </c>
      <c r="D11" s="53">
        <v>18.89</v>
      </c>
      <c r="E11" s="53">
        <v>18.07</v>
      </c>
      <c r="F11" s="53">
        <v>18.07</v>
      </c>
      <c r="G11" s="53"/>
    </row>
    <row r="12" ht="18.95" customHeight="1" spans="2:7">
      <c r="B12" s="48" t="s">
        <v>43</v>
      </c>
      <c r="C12" s="49" t="s">
        <v>16</v>
      </c>
      <c r="D12" s="53">
        <v>783.96</v>
      </c>
      <c r="E12" s="53">
        <v>869.71</v>
      </c>
      <c r="F12" s="53">
        <v>869.71</v>
      </c>
      <c r="G12" s="53"/>
    </row>
    <row r="13" ht="18.95" customHeight="1" spans="2:7">
      <c r="B13" s="10" t="s">
        <v>44</v>
      </c>
      <c r="C13" s="9" t="s">
        <v>45</v>
      </c>
      <c r="D13" s="53">
        <v>778.71</v>
      </c>
      <c r="E13" s="53">
        <v>865.54</v>
      </c>
      <c r="F13" s="53">
        <v>865.54</v>
      </c>
      <c r="G13" s="53"/>
    </row>
    <row r="14" ht="18.95" customHeight="1" spans="2:7">
      <c r="B14" s="10" t="s">
        <v>46</v>
      </c>
      <c r="C14" s="9" t="s">
        <v>47</v>
      </c>
      <c r="D14" s="53">
        <v>230.08</v>
      </c>
      <c r="E14" s="53">
        <v>289.75</v>
      </c>
      <c r="F14" s="53">
        <v>289.75</v>
      </c>
      <c r="G14" s="53"/>
    </row>
    <row r="15" ht="18.95" customHeight="1" spans="2:7">
      <c r="B15" s="10" t="s">
        <v>48</v>
      </c>
      <c r="C15" s="9" t="s">
        <v>49</v>
      </c>
      <c r="D15" s="53">
        <v>115.04</v>
      </c>
      <c r="E15" s="53">
        <v>144.87</v>
      </c>
      <c r="F15" s="53">
        <v>144.87</v>
      </c>
      <c r="G15" s="53"/>
    </row>
    <row r="16" ht="18.95" customHeight="1" spans="2:7">
      <c r="B16" s="10" t="s">
        <v>50</v>
      </c>
      <c r="C16" s="9" t="s">
        <v>51</v>
      </c>
      <c r="D16" s="53">
        <v>433.58</v>
      </c>
      <c r="E16" s="53">
        <v>430.92</v>
      </c>
      <c r="F16" s="53">
        <v>430.92</v>
      </c>
      <c r="G16" s="53"/>
    </row>
    <row r="17" ht="18.95" customHeight="1" spans="2:7">
      <c r="B17" s="10" t="s">
        <v>52</v>
      </c>
      <c r="C17" s="9" t="s">
        <v>53</v>
      </c>
      <c r="D17" s="53">
        <v>5.25</v>
      </c>
      <c r="E17" s="53">
        <v>4.17</v>
      </c>
      <c r="F17" s="53">
        <v>4.17</v>
      </c>
      <c r="G17" s="53"/>
    </row>
    <row r="18" ht="18.95" customHeight="1" spans="2:7">
      <c r="B18" s="10" t="s">
        <v>54</v>
      </c>
      <c r="C18" s="9" t="s">
        <v>55</v>
      </c>
      <c r="D18" s="53">
        <v>5.25</v>
      </c>
      <c r="E18" s="53">
        <v>4.17</v>
      </c>
      <c r="F18" s="53">
        <v>4.17</v>
      </c>
      <c r="G18" s="53"/>
    </row>
    <row r="19" ht="18.95" customHeight="1" spans="2:7">
      <c r="B19" s="48" t="s">
        <v>56</v>
      </c>
      <c r="C19" s="49" t="s">
        <v>18</v>
      </c>
      <c r="D19" s="53">
        <v>201.68</v>
      </c>
      <c r="E19" s="53">
        <v>189.98</v>
      </c>
      <c r="F19" s="53">
        <v>189.98</v>
      </c>
      <c r="G19" s="53"/>
    </row>
    <row r="20" ht="18.95" customHeight="1" spans="2:7">
      <c r="B20" s="10" t="s">
        <v>57</v>
      </c>
      <c r="C20" s="9" t="s">
        <v>58</v>
      </c>
      <c r="D20" s="53">
        <v>201.68</v>
      </c>
      <c r="E20" s="53">
        <v>189.98</v>
      </c>
      <c r="F20" s="53">
        <v>189.98</v>
      </c>
      <c r="G20" s="53"/>
    </row>
    <row r="21" ht="18.95" customHeight="1" spans="2:7">
      <c r="B21" s="10" t="s">
        <v>59</v>
      </c>
      <c r="C21" s="9" t="s">
        <v>60</v>
      </c>
      <c r="D21" s="53">
        <v>48.42</v>
      </c>
      <c r="E21" s="53">
        <v>36.18</v>
      </c>
      <c r="F21" s="53">
        <v>36.18</v>
      </c>
      <c r="G21" s="53"/>
    </row>
    <row r="22" ht="18.95" customHeight="1" spans="2:7">
      <c r="B22" s="10" t="s">
        <v>61</v>
      </c>
      <c r="C22" s="9" t="s">
        <v>62</v>
      </c>
      <c r="D22" s="53">
        <v>95.38</v>
      </c>
      <c r="E22" s="53">
        <v>97.56</v>
      </c>
      <c r="F22" s="53">
        <v>97.56</v>
      </c>
      <c r="G22" s="53"/>
    </row>
    <row r="23" ht="18.95" customHeight="1" spans="2:7">
      <c r="B23" s="10" t="s">
        <v>63</v>
      </c>
      <c r="C23" s="9" t="s">
        <v>64</v>
      </c>
      <c r="D23" s="53">
        <v>57.88</v>
      </c>
      <c r="E23" s="53">
        <v>56.24</v>
      </c>
      <c r="F23" s="53">
        <v>56.24</v>
      </c>
      <c r="G23" s="53"/>
    </row>
    <row r="24" ht="18.95" customHeight="1" spans="2:7">
      <c r="B24" s="48" t="s">
        <v>65</v>
      </c>
      <c r="C24" s="49" t="s">
        <v>66</v>
      </c>
      <c r="D24" s="53">
        <v>14226.82</v>
      </c>
      <c r="E24" s="53"/>
      <c r="F24" s="53"/>
      <c r="G24" s="53"/>
    </row>
    <row r="25" ht="18.95" customHeight="1" spans="2:7">
      <c r="B25" s="10" t="s">
        <v>67</v>
      </c>
      <c r="C25" s="9" t="s">
        <v>68</v>
      </c>
      <c r="D25" s="53">
        <v>14226.82</v>
      </c>
      <c r="E25" s="53"/>
      <c r="F25" s="53"/>
      <c r="G25" s="53"/>
    </row>
    <row r="26" ht="18.95" customHeight="1" spans="2:7">
      <c r="B26" s="10" t="s">
        <v>69</v>
      </c>
      <c r="C26" s="9" t="s">
        <v>70</v>
      </c>
      <c r="D26" s="53">
        <v>14226.82</v>
      </c>
      <c r="E26" s="53"/>
      <c r="F26" s="53"/>
      <c r="G26" s="53"/>
    </row>
    <row r="27" ht="18.95" customHeight="1" spans="2:7">
      <c r="B27" s="48" t="s">
        <v>71</v>
      </c>
      <c r="C27" s="49" t="s">
        <v>19</v>
      </c>
      <c r="D27" s="53">
        <v>7632.85</v>
      </c>
      <c r="E27" s="53">
        <v>20271.51</v>
      </c>
      <c r="F27" s="53">
        <v>2770.59</v>
      </c>
      <c r="G27" s="53">
        <v>17500.92</v>
      </c>
    </row>
    <row r="28" ht="18.95" customHeight="1" spans="2:7">
      <c r="B28" s="10" t="s">
        <v>72</v>
      </c>
      <c r="C28" s="9" t="s">
        <v>73</v>
      </c>
      <c r="D28" s="53">
        <v>7632.85</v>
      </c>
      <c r="E28" s="53">
        <v>20271.51</v>
      </c>
      <c r="F28" s="53">
        <v>2770.59</v>
      </c>
      <c r="G28" s="53">
        <v>17500.92</v>
      </c>
    </row>
    <row r="29" ht="18.95" customHeight="1" spans="2:7">
      <c r="B29" s="10" t="s">
        <v>74</v>
      </c>
      <c r="C29" s="9" t="s">
        <v>75</v>
      </c>
      <c r="D29" s="53">
        <v>752.65</v>
      </c>
      <c r="E29" s="53">
        <v>558.22</v>
      </c>
      <c r="F29" s="53">
        <v>558.22</v>
      </c>
      <c r="G29" s="53"/>
    </row>
    <row r="30" ht="18.95" customHeight="1" spans="2:7">
      <c r="B30" s="10" t="s">
        <v>76</v>
      </c>
      <c r="C30" s="9" t="s">
        <v>77</v>
      </c>
      <c r="D30" s="53">
        <v>809.54</v>
      </c>
      <c r="E30" s="53">
        <v>631</v>
      </c>
      <c r="F30" s="53"/>
      <c r="G30" s="53">
        <v>631</v>
      </c>
    </row>
    <row r="31" ht="18.95" customHeight="1" spans="2:7">
      <c r="B31" s="10" t="s">
        <v>78</v>
      </c>
      <c r="C31" s="9" t="s">
        <v>79</v>
      </c>
      <c r="D31" s="53"/>
      <c r="E31" s="53">
        <v>3824</v>
      </c>
      <c r="F31" s="53"/>
      <c r="G31" s="53">
        <v>3824</v>
      </c>
    </row>
    <row r="32" ht="18.95" customHeight="1" spans="2:7">
      <c r="B32" s="10" t="s">
        <v>80</v>
      </c>
      <c r="C32" s="9" t="s">
        <v>81</v>
      </c>
      <c r="D32" s="53">
        <v>2501.91</v>
      </c>
      <c r="E32" s="53">
        <v>1727.53</v>
      </c>
      <c r="F32" s="53">
        <v>1684.53</v>
      </c>
      <c r="G32" s="53">
        <v>43</v>
      </c>
    </row>
    <row r="33" ht="18.95" customHeight="1" spans="2:7">
      <c r="B33" s="10" t="s">
        <v>82</v>
      </c>
      <c r="C33" s="9" t="s">
        <v>83</v>
      </c>
      <c r="D33" s="53">
        <v>1261.32</v>
      </c>
      <c r="E33" s="53">
        <v>256.85</v>
      </c>
      <c r="F33" s="53">
        <v>203.85</v>
      </c>
      <c r="G33" s="53">
        <v>53</v>
      </c>
    </row>
    <row r="34" ht="18.95" customHeight="1" spans="2:7">
      <c r="B34" s="10" t="s">
        <v>84</v>
      </c>
      <c r="C34" s="9" t="s">
        <v>85</v>
      </c>
      <c r="D34" s="53">
        <v>112.21</v>
      </c>
      <c r="E34" s="53">
        <v>33.85</v>
      </c>
      <c r="F34" s="53"/>
      <c r="G34" s="53">
        <v>33.85</v>
      </c>
    </row>
    <row r="35" ht="18.95" customHeight="1" spans="2:7">
      <c r="B35" s="10" t="s">
        <v>86</v>
      </c>
      <c r="C35" s="9" t="s">
        <v>87</v>
      </c>
      <c r="D35" s="53">
        <v>231.39</v>
      </c>
      <c r="E35" s="53">
        <v>232.79</v>
      </c>
      <c r="F35" s="53">
        <v>128.29</v>
      </c>
      <c r="G35" s="53">
        <v>104.5</v>
      </c>
    </row>
    <row r="36" ht="18.95" customHeight="1" spans="2:7">
      <c r="B36" s="10" t="s">
        <v>88</v>
      </c>
      <c r="C36" s="9" t="s">
        <v>89</v>
      </c>
      <c r="D36" s="53">
        <v>352.08</v>
      </c>
      <c r="E36" s="53">
        <v>276.43</v>
      </c>
      <c r="F36" s="53">
        <v>124.72</v>
      </c>
      <c r="G36" s="53">
        <v>151.71</v>
      </c>
    </row>
    <row r="37" ht="18.95" customHeight="1" spans="2:7">
      <c r="B37" s="10" t="s">
        <v>90</v>
      </c>
      <c r="C37" s="9" t="s">
        <v>91</v>
      </c>
      <c r="D37" s="53">
        <v>18.47</v>
      </c>
      <c r="E37" s="53">
        <v>61.56</v>
      </c>
      <c r="F37" s="53"/>
      <c r="G37" s="53">
        <v>61.56</v>
      </c>
    </row>
    <row r="38" ht="18.95" customHeight="1" spans="2:7">
      <c r="B38" s="10" t="s">
        <v>92</v>
      </c>
      <c r="C38" s="9" t="s">
        <v>93</v>
      </c>
      <c r="D38" s="53">
        <v>1500</v>
      </c>
      <c r="E38" s="53">
        <v>1560</v>
      </c>
      <c r="F38" s="53"/>
      <c r="G38" s="53">
        <v>1560</v>
      </c>
    </row>
    <row r="39" ht="18.95" customHeight="1" spans="2:7">
      <c r="B39" s="10" t="s">
        <v>94</v>
      </c>
      <c r="C39" s="9" t="s">
        <v>95</v>
      </c>
      <c r="D39" s="53">
        <v>70.29</v>
      </c>
      <c r="E39" s="53">
        <v>70.97</v>
      </c>
      <c r="F39" s="53">
        <v>70.97</v>
      </c>
      <c r="G39" s="53"/>
    </row>
    <row r="40" ht="18.95" customHeight="1" spans="2:7">
      <c r="B40" s="10" t="s">
        <v>96</v>
      </c>
      <c r="C40" s="9" t="s">
        <v>97</v>
      </c>
      <c r="D40" s="53">
        <v>23</v>
      </c>
      <c r="E40" s="53">
        <v>38.3</v>
      </c>
      <c r="F40" s="53"/>
      <c r="G40" s="53">
        <v>38.3</v>
      </c>
    </row>
    <row r="41" ht="18.95" customHeight="1" spans="2:7">
      <c r="B41" s="10" t="s">
        <v>98</v>
      </c>
      <c r="C41" s="9" t="s">
        <v>99</v>
      </c>
      <c r="D41" s="53"/>
      <c r="E41" s="53">
        <v>11000</v>
      </c>
      <c r="F41" s="53"/>
      <c r="G41" s="53">
        <v>11000</v>
      </c>
    </row>
    <row r="42" ht="18.95" customHeight="1" spans="2:7">
      <c r="B42" s="48" t="s">
        <v>100</v>
      </c>
      <c r="C42" s="49" t="s">
        <v>20</v>
      </c>
      <c r="D42" s="53">
        <v>182.58</v>
      </c>
      <c r="E42" s="53">
        <v>169.63</v>
      </c>
      <c r="F42" s="53">
        <v>169.63</v>
      </c>
      <c r="G42" s="53"/>
    </row>
    <row r="43" ht="18.95" customHeight="1" spans="2:7">
      <c r="B43" s="10" t="s">
        <v>101</v>
      </c>
      <c r="C43" s="9" t="s">
        <v>102</v>
      </c>
      <c r="D43" s="53">
        <v>182.58</v>
      </c>
      <c r="E43" s="53">
        <v>169.63</v>
      </c>
      <c r="F43" s="53">
        <v>169.63</v>
      </c>
      <c r="G43" s="53"/>
    </row>
    <row r="44" ht="18.95" customHeight="1" spans="2:7">
      <c r="B44" s="10" t="s">
        <v>103</v>
      </c>
      <c r="C44" s="9" t="s">
        <v>104</v>
      </c>
      <c r="D44" s="53">
        <v>182.58</v>
      </c>
      <c r="E44" s="53">
        <v>169.63</v>
      </c>
      <c r="F44" s="53">
        <v>169.63</v>
      </c>
      <c r="G44" s="53"/>
    </row>
    <row r="45" ht="23.25" customHeight="1" spans="2:7">
      <c r="B45" s="19" t="s">
        <v>105</v>
      </c>
      <c r="C45" s="19"/>
      <c r="D45" s="19"/>
      <c r="E45" s="19"/>
      <c r="F45" s="19"/>
      <c r="G45" s="19"/>
    </row>
  </sheetData>
  <mergeCells count="6">
    <mergeCell ref="B6:C6"/>
    <mergeCell ref="E6:G6"/>
    <mergeCell ref="B8:C8"/>
    <mergeCell ref="B45:G45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1"/>
  <sheetViews>
    <sheetView tabSelected="1" topLeftCell="A3" workbookViewId="0">
      <selection activeCell="E45" sqref="E9 E45"/>
    </sheetView>
  </sheetViews>
  <sheetFormatPr defaultColWidth="9" defaultRowHeight="15.6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2" t="s">
        <v>106</v>
      </c>
      <c r="C1" s="43"/>
      <c r="D1" s="43"/>
      <c r="E1" s="43"/>
      <c r="F1" s="43"/>
    </row>
    <row r="2" ht="16.35" customHeight="1" spans="2:6">
      <c r="B2" s="45" t="s">
        <v>107</v>
      </c>
      <c r="C2" s="45"/>
      <c r="D2" s="45"/>
      <c r="E2" s="45"/>
      <c r="F2" s="45"/>
    </row>
    <row r="3" ht="16.35" customHeight="1" spans="2:6">
      <c r="B3" s="45"/>
      <c r="C3" s="45"/>
      <c r="D3" s="45"/>
      <c r="E3" s="45"/>
      <c r="F3" s="45"/>
    </row>
    <row r="4" ht="16.35" customHeight="1" spans="2:6">
      <c r="B4" s="43"/>
      <c r="C4" s="43"/>
      <c r="D4" s="43"/>
      <c r="E4" s="43"/>
      <c r="F4" s="43"/>
    </row>
    <row r="5" ht="19.8" customHeight="1" spans="2:6">
      <c r="B5" s="43"/>
      <c r="C5" s="43"/>
      <c r="D5" s="43"/>
      <c r="E5" s="43"/>
      <c r="F5" s="20" t="s">
        <v>2</v>
      </c>
    </row>
    <row r="6" ht="36.2" customHeight="1" spans="2:6">
      <c r="B6" s="46" t="s">
        <v>108</v>
      </c>
      <c r="C6" s="46"/>
      <c r="D6" s="46" t="s">
        <v>109</v>
      </c>
      <c r="E6" s="46"/>
      <c r="F6" s="46"/>
    </row>
    <row r="7" ht="27.6" customHeight="1" spans="2:6">
      <c r="B7" s="46" t="s">
        <v>33</v>
      </c>
      <c r="C7" s="46" t="s">
        <v>34</v>
      </c>
      <c r="D7" s="46" t="s">
        <v>35</v>
      </c>
      <c r="E7" s="46" t="s">
        <v>110</v>
      </c>
      <c r="F7" s="46" t="s">
        <v>111</v>
      </c>
    </row>
    <row r="8" ht="19.8" customHeight="1" spans="2:6">
      <c r="B8" s="47" t="s">
        <v>7</v>
      </c>
      <c r="C8" s="47"/>
      <c r="D8" s="16">
        <v>4017.97</v>
      </c>
      <c r="E8" s="16">
        <v>3511.2</v>
      </c>
      <c r="F8" s="16">
        <v>506.77</v>
      </c>
    </row>
    <row r="9" ht="19.8" customHeight="1" spans="2:6">
      <c r="B9" s="48" t="s">
        <v>112</v>
      </c>
      <c r="C9" s="49" t="s">
        <v>113</v>
      </c>
      <c r="D9" s="18">
        <f>2848.95+D12</f>
        <v>3043.68</v>
      </c>
      <c r="E9" s="18">
        <f>2848.95+E12</f>
        <v>3043.68</v>
      </c>
      <c r="F9" s="18"/>
    </row>
    <row r="10" ht="18.95" customHeight="1" spans="2:6">
      <c r="B10" s="10" t="s">
        <v>114</v>
      </c>
      <c r="C10" s="9" t="s">
        <v>115</v>
      </c>
      <c r="D10" s="18">
        <v>655.58</v>
      </c>
      <c r="E10" s="18">
        <v>655.58</v>
      </c>
      <c r="F10" s="18"/>
    </row>
    <row r="11" ht="18.95" customHeight="1" spans="2:6">
      <c r="B11" s="10" t="s">
        <v>116</v>
      </c>
      <c r="C11" s="9" t="s">
        <v>117</v>
      </c>
      <c r="D11" s="18">
        <v>125.77</v>
      </c>
      <c r="E11" s="18">
        <v>125.77</v>
      </c>
      <c r="F11" s="18"/>
    </row>
    <row r="12" ht="19.8" customHeight="1" spans="2:6">
      <c r="B12" s="48" t="s">
        <v>118</v>
      </c>
      <c r="C12" s="49" t="s">
        <v>119</v>
      </c>
      <c r="D12" s="18">
        <v>194.73</v>
      </c>
      <c r="E12" s="18">
        <v>194.73</v>
      </c>
      <c r="F12" s="18"/>
    </row>
    <row r="13" ht="18.95" customHeight="1" spans="2:6">
      <c r="B13" s="10" t="s">
        <v>120</v>
      </c>
      <c r="C13" s="9" t="s">
        <v>121</v>
      </c>
      <c r="D13" s="18">
        <v>121.81</v>
      </c>
      <c r="E13" s="18">
        <v>121.81</v>
      </c>
      <c r="F13" s="18"/>
    </row>
    <row r="14" ht="18.95" customHeight="1" spans="2:6">
      <c r="B14" s="10" t="s">
        <v>122</v>
      </c>
      <c r="C14" s="9" t="s">
        <v>123</v>
      </c>
      <c r="D14" s="18">
        <v>61.56</v>
      </c>
      <c r="E14" s="18">
        <v>61.56</v>
      </c>
      <c r="F14" s="18"/>
    </row>
    <row r="15" ht="18.95" customHeight="1" spans="2:6">
      <c r="B15" s="10" t="s">
        <v>124</v>
      </c>
      <c r="C15" s="9" t="s">
        <v>125</v>
      </c>
      <c r="D15" s="18">
        <v>11.36</v>
      </c>
      <c r="E15" s="18">
        <v>11.36</v>
      </c>
      <c r="F15" s="18"/>
    </row>
    <row r="16" ht="18.95" customHeight="1" spans="2:6">
      <c r="B16" s="10" t="s">
        <v>126</v>
      </c>
      <c r="C16" s="9" t="s">
        <v>127</v>
      </c>
      <c r="D16" s="18">
        <v>1291.49</v>
      </c>
      <c r="E16" s="18">
        <v>1291.49</v>
      </c>
      <c r="F16" s="18"/>
    </row>
    <row r="17" ht="18.95" customHeight="1" spans="2:6">
      <c r="B17" s="10" t="s">
        <v>128</v>
      </c>
      <c r="C17" s="9" t="s">
        <v>129</v>
      </c>
      <c r="D17" s="18">
        <v>289.75</v>
      </c>
      <c r="E17" s="18">
        <v>289.75</v>
      </c>
      <c r="F17" s="18"/>
    </row>
    <row r="18" ht="18.95" customHeight="1" spans="2:6">
      <c r="B18" s="10" t="s">
        <v>130</v>
      </c>
      <c r="C18" s="9" t="s">
        <v>131</v>
      </c>
      <c r="D18" s="18">
        <v>144.87</v>
      </c>
      <c r="E18" s="18">
        <v>144.87</v>
      </c>
      <c r="F18" s="18"/>
    </row>
    <row r="19" ht="18.95" customHeight="1" spans="2:6">
      <c r="B19" s="10" t="s">
        <v>132</v>
      </c>
      <c r="C19" s="9" t="s">
        <v>133</v>
      </c>
      <c r="D19" s="18">
        <v>133.74</v>
      </c>
      <c r="E19" s="18">
        <v>133.74</v>
      </c>
      <c r="F19" s="18"/>
    </row>
    <row r="20" ht="18.95" customHeight="1" spans="2:6">
      <c r="B20" s="10" t="s">
        <v>134</v>
      </c>
      <c r="C20" s="9" t="s">
        <v>135</v>
      </c>
      <c r="D20" s="18">
        <v>4.32</v>
      </c>
      <c r="E20" s="18">
        <v>4.32</v>
      </c>
      <c r="F20" s="18"/>
    </row>
    <row r="21" ht="18.95" customHeight="1" spans="2:6">
      <c r="B21" s="10" t="s">
        <v>136</v>
      </c>
      <c r="C21" s="9" t="s">
        <v>137</v>
      </c>
      <c r="D21" s="18">
        <v>4.01</v>
      </c>
      <c r="E21" s="18">
        <v>4.01</v>
      </c>
      <c r="F21" s="18"/>
    </row>
    <row r="22" ht="18.95" customHeight="1" spans="2:6">
      <c r="B22" s="10" t="s">
        <v>138</v>
      </c>
      <c r="C22" s="9" t="s">
        <v>139</v>
      </c>
      <c r="D22" s="18">
        <v>169.63</v>
      </c>
      <c r="E22" s="18">
        <v>169.63</v>
      </c>
      <c r="F22" s="18"/>
    </row>
    <row r="23" ht="18.95" customHeight="1" spans="2:6">
      <c r="B23" s="10" t="s">
        <v>140</v>
      </c>
      <c r="C23" s="9" t="s">
        <v>141</v>
      </c>
      <c r="D23" s="18">
        <v>19.52</v>
      </c>
      <c r="E23" s="18">
        <v>19.52</v>
      </c>
      <c r="F23" s="18"/>
    </row>
    <row r="24" ht="18.95" customHeight="1" spans="2:6">
      <c r="B24" s="10" t="s">
        <v>142</v>
      </c>
      <c r="C24" s="9" t="s">
        <v>143</v>
      </c>
      <c r="D24" s="18">
        <v>10.26</v>
      </c>
      <c r="E24" s="18">
        <v>10.26</v>
      </c>
      <c r="F24" s="18"/>
    </row>
    <row r="25" ht="19.8" customHeight="1" spans="2:6">
      <c r="B25" s="48" t="s">
        <v>144</v>
      </c>
      <c r="C25" s="49" t="s">
        <v>145</v>
      </c>
      <c r="D25" s="18">
        <v>505.77</v>
      </c>
      <c r="E25" s="18"/>
      <c r="F25" s="18">
        <v>505.77</v>
      </c>
    </row>
    <row r="26" ht="18.95" customHeight="1" spans="2:6">
      <c r="B26" s="10" t="s">
        <v>146</v>
      </c>
      <c r="C26" s="9" t="s">
        <v>147</v>
      </c>
      <c r="D26" s="18">
        <v>30.75</v>
      </c>
      <c r="E26" s="18"/>
      <c r="F26" s="18">
        <v>30.75</v>
      </c>
    </row>
    <row r="27" ht="18.95" customHeight="1" spans="2:6">
      <c r="B27" s="10" t="s">
        <v>148</v>
      </c>
      <c r="C27" s="9" t="s">
        <v>149</v>
      </c>
      <c r="D27" s="18">
        <v>2.7</v>
      </c>
      <c r="E27" s="18"/>
      <c r="F27" s="18">
        <v>2.7</v>
      </c>
    </row>
    <row r="28" ht="18.95" customHeight="1" spans="2:6">
      <c r="B28" s="10" t="s">
        <v>150</v>
      </c>
      <c r="C28" s="9" t="s">
        <v>151</v>
      </c>
      <c r="D28" s="18">
        <v>0.37</v>
      </c>
      <c r="E28" s="18"/>
      <c r="F28" s="18">
        <v>0.37</v>
      </c>
    </row>
    <row r="29" ht="18.95" customHeight="1" spans="2:6">
      <c r="B29" s="10" t="s">
        <v>152</v>
      </c>
      <c r="C29" s="9" t="s">
        <v>153</v>
      </c>
      <c r="D29" s="18">
        <v>5.22</v>
      </c>
      <c r="E29" s="18"/>
      <c r="F29" s="18">
        <v>5.22</v>
      </c>
    </row>
    <row r="30" ht="18.95" customHeight="1" spans="2:6">
      <c r="B30" s="10" t="s">
        <v>154</v>
      </c>
      <c r="C30" s="9" t="s">
        <v>155</v>
      </c>
      <c r="D30" s="18">
        <v>37.96</v>
      </c>
      <c r="E30" s="18"/>
      <c r="F30" s="18">
        <v>37.96</v>
      </c>
    </row>
    <row r="31" ht="18.95" customHeight="1" spans="2:6">
      <c r="B31" s="10" t="s">
        <v>156</v>
      </c>
      <c r="C31" s="9" t="s">
        <v>157</v>
      </c>
      <c r="D31" s="18">
        <v>65.32</v>
      </c>
      <c r="E31" s="18"/>
      <c r="F31" s="18">
        <v>65.32</v>
      </c>
    </row>
    <row r="32" ht="18.95" customHeight="1" spans="2:6">
      <c r="B32" s="10" t="s">
        <v>158</v>
      </c>
      <c r="C32" s="9" t="s">
        <v>159</v>
      </c>
      <c r="D32" s="18">
        <v>24.3</v>
      </c>
      <c r="E32" s="18"/>
      <c r="F32" s="18">
        <v>24.3</v>
      </c>
    </row>
    <row r="33" ht="18.95" customHeight="1" spans="2:6">
      <c r="B33" s="10" t="s">
        <v>160</v>
      </c>
      <c r="C33" s="9" t="s">
        <v>161</v>
      </c>
      <c r="D33" s="18">
        <v>8</v>
      </c>
      <c r="E33" s="18"/>
      <c r="F33" s="18">
        <v>8</v>
      </c>
    </row>
    <row r="34" ht="18.95" customHeight="1" spans="2:6">
      <c r="B34" s="10" t="s">
        <v>162</v>
      </c>
      <c r="C34" s="9" t="s">
        <v>163</v>
      </c>
      <c r="D34" s="18">
        <v>14</v>
      </c>
      <c r="E34" s="18"/>
      <c r="F34" s="18">
        <v>14</v>
      </c>
    </row>
    <row r="35" ht="18.95" customHeight="1" spans="2:6">
      <c r="B35" s="10" t="s">
        <v>164</v>
      </c>
      <c r="C35" s="9" t="s">
        <v>165</v>
      </c>
      <c r="D35" s="18">
        <v>2.5</v>
      </c>
      <c r="E35" s="18"/>
      <c r="F35" s="18">
        <v>2.5</v>
      </c>
    </row>
    <row r="36" ht="18.95" customHeight="1" spans="2:6">
      <c r="B36" s="10" t="s">
        <v>166</v>
      </c>
      <c r="C36" s="9" t="s">
        <v>167</v>
      </c>
      <c r="D36" s="18">
        <v>21.07</v>
      </c>
      <c r="E36" s="18"/>
      <c r="F36" s="18">
        <v>21.07</v>
      </c>
    </row>
    <row r="37" ht="18.95" customHeight="1" spans="2:6">
      <c r="B37" s="10" t="s">
        <v>168</v>
      </c>
      <c r="C37" s="9" t="s">
        <v>169</v>
      </c>
      <c r="D37" s="18">
        <v>5</v>
      </c>
      <c r="E37" s="18"/>
      <c r="F37" s="18">
        <v>5</v>
      </c>
    </row>
    <row r="38" ht="18.95" customHeight="1" spans="2:6">
      <c r="B38" s="10" t="s">
        <v>170</v>
      </c>
      <c r="C38" s="9" t="s">
        <v>171</v>
      </c>
      <c r="D38" s="18">
        <v>17.98</v>
      </c>
      <c r="E38" s="18"/>
      <c r="F38" s="18">
        <v>17.98</v>
      </c>
    </row>
    <row r="39" ht="18.95" customHeight="1" spans="2:6">
      <c r="B39" s="10" t="s">
        <v>172</v>
      </c>
      <c r="C39" s="9" t="s">
        <v>173</v>
      </c>
      <c r="D39" s="18">
        <v>1.2</v>
      </c>
      <c r="E39" s="18"/>
      <c r="F39" s="18">
        <v>1.2</v>
      </c>
    </row>
    <row r="40" ht="18.95" customHeight="1" spans="2:6">
      <c r="B40" s="10" t="s">
        <v>174</v>
      </c>
      <c r="C40" s="9" t="s">
        <v>175</v>
      </c>
      <c r="D40" s="18">
        <v>112.55</v>
      </c>
      <c r="E40" s="18"/>
      <c r="F40" s="18">
        <v>112.55</v>
      </c>
    </row>
    <row r="41" ht="18.95" customHeight="1" spans="2:6">
      <c r="B41" s="10" t="s">
        <v>176</v>
      </c>
      <c r="C41" s="9" t="s">
        <v>177</v>
      </c>
      <c r="D41" s="18">
        <v>43.59</v>
      </c>
      <c r="E41" s="18"/>
      <c r="F41" s="18">
        <v>43.59</v>
      </c>
    </row>
    <row r="42" ht="18.95" customHeight="1" spans="2:6">
      <c r="B42" s="10" t="s">
        <v>178</v>
      </c>
      <c r="C42" s="9" t="s">
        <v>179</v>
      </c>
      <c r="D42" s="18">
        <v>16</v>
      </c>
      <c r="E42" s="18"/>
      <c r="F42" s="18">
        <v>16</v>
      </c>
    </row>
    <row r="43" ht="18.95" customHeight="1" spans="2:6">
      <c r="B43" s="10" t="s">
        <v>180</v>
      </c>
      <c r="C43" s="9" t="s">
        <v>181</v>
      </c>
      <c r="D43" s="18">
        <v>48.76</v>
      </c>
      <c r="E43" s="18"/>
      <c r="F43" s="18">
        <v>48.76</v>
      </c>
    </row>
    <row r="44" ht="18.95" customHeight="1" spans="2:6">
      <c r="B44" s="10" t="s">
        <v>182</v>
      </c>
      <c r="C44" s="9" t="s">
        <v>183</v>
      </c>
      <c r="D44" s="18">
        <v>48.5</v>
      </c>
      <c r="E44" s="18"/>
      <c r="F44" s="18">
        <v>48.5</v>
      </c>
    </row>
    <row r="45" ht="19.8" customHeight="1" spans="2:6">
      <c r="B45" s="48" t="s">
        <v>184</v>
      </c>
      <c r="C45" s="49" t="s">
        <v>185</v>
      </c>
      <c r="D45" s="18">
        <v>467.52</v>
      </c>
      <c r="E45" s="18">
        <v>467.52</v>
      </c>
      <c r="F45" s="18"/>
    </row>
    <row r="46" ht="18.95" customHeight="1" spans="2:6">
      <c r="B46" s="10" t="s">
        <v>186</v>
      </c>
      <c r="C46" s="9" t="s">
        <v>187</v>
      </c>
      <c r="D46" s="18">
        <v>430.92</v>
      </c>
      <c r="E46" s="18">
        <v>430.92</v>
      </c>
      <c r="F46" s="18"/>
    </row>
    <row r="47" ht="18.95" customHeight="1" spans="2:6">
      <c r="B47" s="10" t="s">
        <v>188</v>
      </c>
      <c r="C47" s="9" t="s">
        <v>189</v>
      </c>
      <c r="D47" s="18">
        <v>4.17</v>
      </c>
      <c r="E47" s="18">
        <v>4.17</v>
      </c>
      <c r="F47" s="18"/>
    </row>
    <row r="48" ht="18.95" customHeight="1" spans="2:6">
      <c r="B48" s="10" t="s">
        <v>190</v>
      </c>
      <c r="C48" s="9" t="s">
        <v>191</v>
      </c>
      <c r="D48" s="18">
        <v>32.4</v>
      </c>
      <c r="E48" s="18">
        <v>32.4</v>
      </c>
      <c r="F48" s="18"/>
    </row>
    <row r="49" ht="18.95" customHeight="1" spans="2:6">
      <c r="B49" s="10" t="s">
        <v>192</v>
      </c>
      <c r="C49" s="9" t="s">
        <v>193</v>
      </c>
      <c r="D49" s="18">
        <v>0.04</v>
      </c>
      <c r="E49" s="18">
        <v>0.04</v>
      </c>
      <c r="F49" s="18"/>
    </row>
    <row r="50" ht="19.8" customHeight="1" spans="2:6">
      <c r="B50" s="48" t="s">
        <v>194</v>
      </c>
      <c r="C50" s="49" t="s">
        <v>195</v>
      </c>
      <c r="D50" s="18">
        <v>1</v>
      </c>
      <c r="E50" s="18"/>
      <c r="F50" s="18">
        <v>1</v>
      </c>
    </row>
    <row r="51" ht="18.95" customHeight="1" spans="2:6">
      <c r="B51" s="10" t="s">
        <v>196</v>
      </c>
      <c r="C51" s="9" t="s">
        <v>197</v>
      </c>
      <c r="D51" s="18">
        <v>1</v>
      </c>
      <c r="E51" s="18"/>
      <c r="F51" s="18">
        <v>1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1"/>
  <sheetViews>
    <sheetView workbookViewId="0">
      <selection activeCell="A1" sqref="A1"/>
    </sheetView>
  </sheetViews>
  <sheetFormatPr defaultColWidth="9" defaultRowHeight="15.6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198</v>
      </c>
    </row>
    <row r="2" ht="16.35" customHeight="1" spans="2:13">
      <c r="B2" s="50" t="s">
        <v>199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 spans="2:13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ht="20.7" customHeight="1" spans="13:13">
      <c r="M5" s="20" t="s">
        <v>2</v>
      </c>
    </row>
    <row r="6" ht="38.8" customHeight="1" spans="2:13">
      <c r="B6" s="51" t="s">
        <v>31</v>
      </c>
      <c r="C6" s="51"/>
      <c r="D6" s="51"/>
      <c r="E6" s="51"/>
      <c r="F6" s="51"/>
      <c r="G6" s="51"/>
      <c r="H6" s="51" t="s">
        <v>32</v>
      </c>
      <c r="I6" s="51"/>
      <c r="J6" s="51"/>
      <c r="K6" s="51"/>
      <c r="L6" s="51"/>
      <c r="M6" s="51"/>
    </row>
    <row r="7" ht="36.2" customHeight="1" spans="2:13">
      <c r="B7" s="51" t="s">
        <v>7</v>
      </c>
      <c r="C7" s="51" t="s">
        <v>200</v>
      </c>
      <c r="D7" s="51" t="s">
        <v>201</v>
      </c>
      <c r="E7" s="51"/>
      <c r="F7" s="51"/>
      <c r="G7" s="51" t="s">
        <v>202</v>
      </c>
      <c r="H7" s="51" t="s">
        <v>7</v>
      </c>
      <c r="I7" s="51" t="s">
        <v>200</v>
      </c>
      <c r="J7" s="51" t="s">
        <v>201</v>
      </c>
      <c r="K7" s="51"/>
      <c r="L7" s="51"/>
      <c r="M7" s="51" t="s">
        <v>202</v>
      </c>
    </row>
    <row r="8" ht="36.2" customHeight="1" spans="2:13">
      <c r="B8" s="51"/>
      <c r="C8" s="51"/>
      <c r="D8" s="51" t="s">
        <v>203</v>
      </c>
      <c r="E8" s="51" t="s">
        <v>204</v>
      </c>
      <c r="F8" s="51" t="s">
        <v>205</v>
      </c>
      <c r="G8" s="51"/>
      <c r="H8" s="51"/>
      <c r="I8" s="51"/>
      <c r="J8" s="51" t="s">
        <v>203</v>
      </c>
      <c r="K8" s="51" t="s">
        <v>204</v>
      </c>
      <c r="L8" s="51" t="s">
        <v>205</v>
      </c>
      <c r="M8" s="51"/>
    </row>
    <row r="9" ht="25.85" customHeight="1" spans="2:13">
      <c r="B9" s="8">
        <v>21</v>
      </c>
      <c r="C9" s="8"/>
      <c r="D9" s="8">
        <v>16</v>
      </c>
      <c r="E9" s="8"/>
      <c r="F9" s="8">
        <v>16</v>
      </c>
      <c r="G9" s="8">
        <v>5</v>
      </c>
      <c r="H9" s="8">
        <v>21</v>
      </c>
      <c r="I9" s="8"/>
      <c r="J9" s="8">
        <v>16</v>
      </c>
      <c r="K9" s="8"/>
      <c r="L9" s="8">
        <v>16</v>
      </c>
      <c r="M9" s="8">
        <v>5</v>
      </c>
    </row>
    <row r="10" ht="16.35" customHeight="1"/>
    <row r="11" ht="16.35" customHeight="1" spans="2:9">
      <c r="B11" s="19" t="s">
        <v>206</v>
      </c>
      <c r="C11" s="19"/>
      <c r="D11" s="19"/>
      <c r="E11" s="19"/>
      <c r="F11" s="19"/>
      <c r="G11" s="19"/>
      <c r="H11" s="19"/>
      <c r="I11" s="1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6"/>
  <sheetViews>
    <sheetView workbookViewId="0">
      <selection activeCell="A1" sqref="A1"/>
    </sheetView>
  </sheetViews>
  <sheetFormatPr defaultColWidth="9" defaultRowHeight="15.6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4" t="s">
        <v>207</v>
      </c>
      <c r="C1" s="43"/>
      <c r="D1" s="43"/>
      <c r="E1" s="43"/>
      <c r="F1" s="43"/>
    </row>
    <row r="2" ht="25" customHeight="1" spans="2:6">
      <c r="B2" s="45" t="s">
        <v>208</v>
      </c>
      <c r="C2" s="45"/>
      <c r="D2" s="45"/>
      <c r="E2" s="45"/>
      <c r="F2" s="45"/>
    </row>
    <row r="3" ht="26.7" customHeight="1" spans="2:6">
      <c r="B3" s="45"/>
      <c r="C3" s="45"/>
      <c r="D3" s="45"/>
      <c r="E3" s="45"/>
      <c r="F3" s="45"/>
    </row>
    <row r="4" ht="16.35" customHeight="1" spans="2:6">
      <c r="B4" s="43"/>
      <c r="C4" s="43"/>
      <c r="D4" s="43"/>
      <c r="E4" s="43"/>
      <c r="F4" s="43"/>
    </row>
    <row r="5" ht="21.55" customHeight="1" spans="2:6">
      <c r="B5" s="43"/>
      <c r="C5" s="43"/>
      <c r="D5" s="43"/>
      <c r="E5" s="43"/>
      <c r="F5" s="20" t="s">
        <v>2</v>
      </c>
    </row>
    <row r="6" ht="33.6" customHeight="1" spans="2:6">
      <c r="B6" s="46" t="s">
        <v>33</v>
      </c>
      <c r="C6" s="46" t="s">
        <v>34</v>
      </c>
      <c r="D6" s="46" t="s">
        <v>209</v>
      </c>
      <c r="E6" s="46"/>
      <c r="F6" s="46"/>
    </row>
    <row r="7" ht="31.05" customHeight="1" spans="2:6">
      <c r="B7" s="46"/>
      <c r="C7" s="46"/>
      <c r="D7" s="46" t="s">
        <v>35</v>
      </c>
      <c r="E7" s="46" t="s">
        <v>36</v>
      </c>
      <c r="F7" s="46" t="s">
        <v>37</v>
      </c>
    </row>
    <row r="8" ht="20.7" customHeight="1" spans="2:6">
      <c r="B8" s="47" t="s">
        <v>7</v>
      </c>
      <c r="C8" s="47"/>
      <c r="D8" s="16">
        <v>6656</v>
      </c>
      <c r="E8" s="16"/>
      <c r="F8" s="16">
        <v>6656</v>
      </c>
    </row>
    <row r="9" ht="16.35" customHeight="1" spans="2:6">
      <c r="B9" s="48" t="s">
        <v>71</v>
      </c>
      <c r="C9" s="49" t="s">
        <v>19</v>
      </c>
      <c r="D9" s="18">
        <v>6656</v>
      </c>
      <c r="E9" s="18"/>
      <c r="F9" s="18">
        <v>6656</v>
      </c>
    </row>
    <row r="10" ht="16.35" customHeight="1" spans="2:6">
      <c r="B10" s="10" t="s">
        <v>210</v>
      </c>
      <c r="C10" s="9" t="s">
        <v>211</v>
      </c>
      <c r="D10" s="18">
        <v>6433</v>
      </c>
      <c r="E10" s="18"/>
      <c r="F10" s="18">
        <v>6433</v>
      </c>
    </row>
    <row r="11" ht="16.35" customHeight="1" spans="2:6">
      <c r="B11" s="10" t="s">
        <v>212</v>
      </c>
      <c r="C11" s="9" t="s">
        <v>213</v>
      </c>
      <c r="D11" s="18">
        <v>6423</v>
      </c>
      <c r="E11" s="18"/>
      <c r="F11" s="18">
        <v>6423</v>
      </c>
    </row>
    <row r="12" ht="16.35" customHeight="1" spans="2:6">
      <c r="B12" s="10" t="s">
        <v>214</v>
      </c>
      <c r="C12" s="9" t="s">
        <v>215</v>
      </c>
      <c r="D12" s="18">
        <v>10</v>
      </c>
      <c r="E12" s="18"/>
      <c r="F12" s="18">
        <v>10</v>
      </c>
    </row>
    <row r="13" ht="16.35" customHeight="1" spans="2:6">
      <c r="B13" s="10" t="s">
        <v>216</v>
      </c>
      <c r="C13" s="9" t="s">
        <v>217</v>
      </c>
      <c r="D13" s="18">
        <v>223</v>
      </c>
      <c r="E13" s="18"/>
      <c r="F13" s="18">
        <v>223</v>
      </c>
    </row>
    <row r="14" ht="16.35" customHeight="1" spans="2:6">
      <c r="B14" s="10" t="s">
        <v>218</v>
      </c>
      <c r="C14" s="9" t="s">
        <v>215</v>
      </c>
      <c r="D14" s="18">
        <v>223</v>
      </c>
      <c r="E14" s="18"/>
      <c r="F14" s="18">
        <v>223</v>
      </c>
    </row>
    <row r="15" ht="16.35" customHeight="1"/>
    <row r="16" ht="16.35" customHeight="1" spans="2:6">
      <c r="B16" s="19" t="s">
        <v>206</v>
      </c>
      <c r="C16" s="19"/>
      <c r="D16" s="19"/>
      <c r="E16" s="19"/>
      <c r="F16" s="19"/>
    </row>
  </sheetData>
  <mergeCells count="6">
    <mergeCell ref="D6:F6"/>
    <mergeCell ref="B8:C8"/>
    <mergeCell ref="B16:F16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workbookViewId="0">
      <selection activeCell="A1" sqref="A1"/>
    </sheetView>
  </sheetViews>
  <sheetFormatPr defaultColWidth="9" defaultRowHeight="15.6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219</v>
      </c>
    </row>
    <row r="2" ht="16.35" customHeight="1" spans="3:6">
      <c r="C2" s="3" t="s">
        <v>220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9" t="s">
        <v>2</v>
      </c>
    </row>
    <row r="6" ht="34.5" customHeight="1" spans="3:6">
      <c r="C6" s="40" t="s">
        <v>3</v>
      </c>
      <c r="D6" s="40"/>
      <c r="E6" s="40" t="s">
        <v>4</v>
      </c>
      <c r="F6" s="40"/>
    </row>
    <row r="7" ht="32.75" customHeight="1" spans="3:6">
      <c r="C7" s="40" t="s">
        <v>5</v>
      </c>
      <c r="D7" s="40" t="s">
        <v>6</v>
      </c>
      <c r="E7" s="40" t="s">
        <v>5</v>
      </c>
      <c r="F7" s="40" t="s">
        <v>6</v>
      </c>
    </row>
    <row r="8" ht="25" customHeight="1" spans="3:6">
      <c r="C8" s="41" t="s">
        <v>7</v>
      </c>
      <c r="D8" s="42">
        <v>28174.89</v>
      </c>
      <c r="E8" s="41" t="s">
        <v>7</v>
      </c>
      <c r="F8" s="42">
        <v>28174.89</v>
      </c>
    </row>
    <row r="9" ht="20.7" customHeight="1" spans="2:6">
      <c r="B9" s="43" t="s">
        <v>221</v>
      </c>
      <c r="C9" s="26" t="s">
        <v>13</v>
      </c>
      <c r="D9" s="42">
        <v>21518.89</v>
      </c>
      <c r="E9" s="26" t="s">
        <v>14</v>
      </c>
      <c r="F9" s="42">
        <v>18.07</v>
      </c>
    </row>
    <row r="10" ht="20.7" customHeight="1" spans="2:6">
      <c r="B10" s="43" t="s">
        <v>222</v>
      </c>
      <c r="C10" s="26" t="s">
        <v>15</v>
      </c>
      <c r="D10" s="42">
        <v>6656</v>
      </c>
      <c r="E10" s="26" t="s">
        <v>16</v>
      </c>
      <c r="F10" s="42">
        <v>869.71</v>
      </c>
    </row>
    <row r="11" ht="20.7" customHeight="1" spans="2:6">
      <c r="B11" s="43"/>
      <c r="C11" s="26" t="s">
        <v>17</v>
      </c>
      <c r="D11" s="42"/>
      <c r="E11" s="26" t="s">
        <v>18</v>
      </c>
      <c r="F11" s="42">
        <v>189.98</v>
      </c>
    </row>
    <row r="12" ht="20.7" customHeight="1" spans="2:6">
      <c r="B12" s="43"/>
      <c r="C12" s="26" t="s">
        <v>223</v>
      </c>
      <c r="D12" s="42"/>
      <c r="E12" s="26" t="s">
        <v>19</v>
      </c>
      <c r="F12" s="42">
        <v>26927.51</v>
      </c>
    </row>
    <row r="13" ht="20.7" customHeight="1" spans="2:6">
      <c r="B13" s="43"/>
      <c r="C13" s="26" t="s">
        <v>224</v>
      </c>
      <c r="D13" s="42"/>
      <c r="E13" s="26" t="s">
        <v>20</v>
      </c>
      <c r="F13" s="42">
        <v>169.63</v>
      </c>
    </row>
    <row r="14" ht="20.7" customHeight="1" spans="2:6">
      <c r="B14" s="43"/>
      <c r="C14" s="26" t="s">
        <v>225</v>
      </c>
      <c r="D14" s="42"/>
      <c r="E14" s="26"/>
      <c r="F14" s="42"/>
    </row>
    <row r="15" ht="20.7" customHeight="1" spans="2:6">
      <c r="B15" s="43"/>
      <c r="C15" s="26" t="s">
        <v>226</v>
      </c>
      <c r="D15" s="42"/>
      <c r="E15" s="26"/>
      <c r="F15" s="42"/>
    </row>
    <row r="16" ht="20.7" customHeight="1" spans="2:6">
      <c r="B16" s="43"/>
      <c r="C16" s="26" t="s">
        <v>227</v>
      </c>
      <c r="D16" s="42"/>
      <c r="E16" s="26"/>
      <c r="F16" s="42"/>
    </row>
    <row r="17" ht="20.7" customHeight="1" spans="2:6">
      <c r="B17" s="43"/>
      <c r="C17" s="26" t="s">
        <v>228</v>
      </c>
      <c r="D17" s="42"/>
      <c r="E17" s="26"/>
      <c r="F17" s="42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46"/>
  <sheetViews>
    <sheetView topLeftCell="A31" workbookViewId="0">
      <selection activeCell="E49" sqref="E49"/>
    </sheetView>
  </sheetViews>
  <sheetFormatPr defaultColWidth="9" defaultRowHeight="15.6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229</v>
      </c>
    </row>
    <row r="2" ht="16.35" customHeight="1" spans="2:13">
      <c r="B2" s="3" t="s">
        <v>230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0" t="s">
        <v>2</v>
      </c>
    </row>
    <row r="6" ht="36.2" customHeight="1" spans="2:13">
      <c r="B6" s="30" t="s">
        <v>231</v>
      </c>
      <c r="C6" s="30"/>
      <c r="D6" s="30" t="s">
        <v>35</v>
      </c>
      <c r="E6" s="31" t="s">
        <v>232</v>
      </c>
      <c r="F6" s="31" t="s">
        <v>233</v>
      </c>
      <c r="G6" s="31" t="s">
        <v>234</v>
      </c>
      <c r="H6" s="31" t="s">
        <v>235</v>
      </c>
      <c r="I6" s="31" t="s">
        <v>236</v>
      </c>
      <c r="J6" s="31" t="s">
        <v>237</v>
      </c>
      <c r="K6" s="31" t="s">
        <v>238</v>
      </c>
      <c r="L6" s="31" t="s">
        <v>239</v>
      </c>
      <c r="M6" s="31" t="s">
        <v>240</v>
      </c>
    </row>
    <row r="7" ht="30.15" customHeight="1" spans="2:13">
      <c r="B7" s="30" t="s">
        <v>33</v>
      </c>
      <c r="C7" s="30" t="s">
        <v>34</v>
      </c>
      <c r="D7" s="30"/>
      <c r="E7" s="31"/>
      <c r="F7" s="31"/>
      <c r="G7" s="31"/>
      <c r="H7" s="31"/>
      <c r="I7" s="31"/>
      <c r="J7" s="31"/>
      <c r="K7" s="31"/>
      <c r="L7" s="31"/>
      <c r="M7" s="31"/>
    </row>
    <row r="8" ht="20.7" customHeight="1" spans="2:13">
      <c r="B8" s="32" t="s">
        <v>7</v>
      </c>
      <c r="C8" s="32"/>
      <c r="D8" s="33">
        <v>28174.89</v>
      </c>
      <c r="E8" s="33">
        <v>21518.89</v>
      </c>
      <c r="F8" s="33">
        <v>6656</v>
      </c>
      <c r="G8" s="33"/>
      <c r="H8" s="33"/>
      <c r="I8" s="33"/>
      <c r="J8" s="33"/>
      <c r="K8" s="33"/>
      <c r="L8" s="33"/>
      <c r="M8" s="33"/>
    </row>
    <row r="9" ht="20.7" customHeight="1" spans="2:13">
      <c r="B9" s="34" t="s">
        <v>38</v>
      </c>
      <c r="C9" s="35" t="s">
        <v>14</v>
      </c>
      <c r="D9" s="36">
        <v>18.07</v>
      </c>
      <c r="E9" s="36">
        <v>18.07</v>
      </c>
      <c r="F9" s="36"/>
      <c r="G9" s="36"/>
      <c r="H9" s="36"/>
      <c r="I9" s="36"/>
      <c r="J9" s="36"/>
      <c r="K9" s="36"/>
      <c r="L9" s="36"/>
      <c r="M9" s="36"/>
    </row>
    <row r="10" ht="18.1" customHeight="1" spans="2:13">
      <c r="B10" s="37" t="s">
        <v>241</v>
      </c>
      <c r="C10" s="38" t="s">
        <v>242</v>
      </c>
      <c r="D10" s="36">
        <v>18.07</v>
      </c>
      <c r="E10" s="36">
        <v>18.07</v>
      </c>
      <c r="F10" s="36"/>
      <c r="G10" s="36"/>
      <c r="H10" s="36"/>
      <c r="I10" s="36"/>
      <c r="J10" s="36"/>
      <c r="K10" s="36"/>
      <c r="L10" s="36"/>
      <c r="M10" s="36"/>
    </row>
    <row r="11" ht="19.8" customHeight="1" spans="2:13">
      <c r="B11" s="37" t="s">
        <v>243</v>
      </c>
      <c r="C11" s="38" t="s">
        <v>244</v>
      </c>
      <c r="D11" s="36">
        <v>18.07</v>
      </c>
      <c r="E11" s="36">
        <v>18.07</v>
      </c>
      <c r="F11" s="36"/>
      <c r="G11" s="36"/>
      <c r="H11" s="36"/>
      <c r="I11" s="36"/>
      <c r="J11" s="36"/>
      <c r="K11" s="36"/>
      <c r="L11" s="36"/>
      <c r="M11" s="36"/>
    </row>
    <row r="12" ht="20.7" customHeight="1" spans="2:13">
      <c r="B12" s="34" t="s">
        <v>43</v>
      </c>
      <c r="C12" s="35" t="s">
        <v>16</v>
      </c>
      <c r="D12" s="36">
        <v>869.71</v>
      </c>
      <c r="E12" s="36">
        <v>869.71</v>
      </c>
      <c r="F12" s="36"/>
      <c r="G12" s="36"/>
      <c r="H12" s="36"/>
      <c r="I12" s="36"/>
      <c r="J12" s="36"/>
      <c r="K12" s="36"/>
      <c r="L12" s="36"/>
      <c r="M12" s="36"/>
    </row>
    <row r="13" ht="18.1" customHeight="1" spans="2:13">
      <c r="B13" s="37" t="s">
        <v>245</v>
      </c>
      <c r="C13" s="38" t="s">
        <v>246</v>
      </c>
      <c r="D13" s="36">
        <v>865.54</v>
      </c>
      <c r="E13" s="36">
        <v>865.54</v>
      </c>
      <c r="F13" s="36"/>
      <c r="G13" s="36"/>
      <c r="H13" s="36"/>
      <c r="I13" s="36"/>
      <c r="J13" s="36"/>
      <c r="K13" s="36"/>
      <c r="L13" s="36"/>
      <c r="M13" s="36"/>
    </row>
    <row r="14" ht="19.8" customHeight="1" spans="2:13">
      <c r="B14" s="37" t="s">
        <v>247</v>
      </c>
      <c r="C14" s="38" t="s">
        <v>248</v>
      </c>
      <c r="D14" s="36">
        <v>289.75</v>
      </c>
      <c r="E14" s="36">
        <v>289.75</v>
      </c>
      <c r="F14" s="36"/>
      <c r="G14" s="36"/>
      <c r="H14" s="36"/>
      <c r="I14" s="36"/>
      <c r="J14" s="36"/>
      <c r="K14" s="36"/>
      <c r="L14" s="36"/>
      <c r="M14" s="36"/>
    </row>
    <row r="15" ht="19.8" customHeight="1" spans="2:13">
      <c r="B15" s="37" t="s">
        <v>249</v>
      </c>
      <c r="C15" s="38" t="s">
        <v>250</v>
      </c>
      <c r="D15" s="36">
        <v>144.87</v>
      </c>
      <c r="E15" s="36">
        <v>144.87</v>
      </c>
      <c r="F15" s="36"/>
      <c r="G15" s="36"/>
      <c r="H15" s="36"/>
      <c r="I15" s="36"/>
      <c r="J15" s="36"/>
      <c r="K15" s="36"/>
      <c r="L15" s="36"/>
      <c r="M15" s="36"/>
    </row>
    <row r="16" ht="19.8" customHeight="1" spans="2:13">
      <c r="B16" s="37" t="s">
        <v>251</v>
      </c>
      <c r="C16" s="38" t="s">
        <v>252</v>
      </c>
      <c r="D16" s="36">
        <v>430.92</v>
      </c>
      <c r="E16" s="36">
        <v>430.92</v>
      </c>
      <c r="F16" s="36"/>
      <c r="G16" s="36"/>
      <c r="H16" s="36"/>
      <c r="I16" s="36"/>
      <c r="J16" s="36"/>
      <c r="K16" s="36"/>
      <c r="L16" s="36"/>
      <c r="M16" s="36"/>
    </row>
    <row r="17" ht="18.1" customHeight="1" spans="2:13">
      <c r="B17" s="37" t="s">
        <v>253</v>
      </c>
      <c r="C17" s="38" t="s">
        <v>254</v>
      </c>
      <c r="D17" s="36">
        <v>4.17</v>
      </c>
      <c r="E17" s="36">
        <v>4.17</v>
      </c>
      <c r="F17" s="36"/>
      <c r="G17" s="36"/>
      <c r="H17" s="36"/>
      <c r="I17" s="36"/>
      <c r="J17" s="36"/>
      <c r="K17" s="36"/>
      <c r="L17" s="36"/>
      <c r="M17" s="36"/>
    </row>
    <row r="18" ht="19.8" customHeight="1" spans="2:13">
      <c r="B18" s="37" t="s">
        <v>255</v>
      </c>
      <c r="C18" s="38" t="s">
        <v>256</v>
      </c>
      <c r="D18" s="36">
        <v>4.17</v>
      </c>
      <c r="E18" s="36">
        <v>4.17</v>
      </c>
      <c r="F18" s="36"/>
      <c r="G18" s="36"/>
      <c r="H18" s="36"/>
      <c r="I18" s="36"/>
      <c r="J18" s="36"/>
      <c r="K18" s="36"/>
      <c r="L18" s="36"/>
      <c r="M18" s="36"/>
    </row>
    <row r="19" ht="20.7" customHeight="1" spans="2:13">
      <c r="B19" s="34" t="s">
        <v>56</v>
      </c>
      <c r="C19" s="35" t="s">
        <v>18</v>
      </c>
      <c r="D19" s="36">
        <v>189.98</v>
      </c>
      <c r="E19" s="36">
        <v>189.98</v>
      </c>
      <c r="F19" s="36"/>
      <c r="G19" s="36"/>
      <c r="H19" s="36"/>
      <c r="I19" s="36"/>
      <c r="J19" s="36"/>
      <c r="K19" s="36"/>
      <c r="L19" s="36"/>
      <c r="M19" s="36"/>
    </row>
    <row r="20" ht="18.1" customHeight="1" spans="2:13">
      <c r="B20" s="37" t="s">
        <v>257</v>
      </c>
      <c r="C20" s="38" t="s">
        <v>258</v>
      </c>
      <c r="D20" s="36">
        <v>189.98</v>
      </c>
      <c r="E20" s="36">
        <v>189.98</v>
      </c>
      <c r="F20" s="36"/>
      <c r="G20" s="36"/>
      <c r="H20" s="36"/>
      <c r="I20" s="36"/>
      <c r="J20" s="36"/>
      <c r="K20" s="36"/>
      <c r="L20" s="36"/>
      <c r="M20" s="36"/>
    </row>
    <row r="21" ht="19.8" customHeight="1" spans="2:13">
      <c r="B21" s="37" t="s">
        <v>259</v>
      </c>
      <c r="C21" s="38" t="s">
        <v>260</v>
      </c>
      <c r="D21" s="36">
        <v>36.18</v>
      </c>
      <c r="E21" s="36">
        <v>36.18</v>
      </c>
      <c r="F21" s="36"/>
      <c r="G21" s="36"/>
      <c r="H21" s="36"/>
      <c r="I21" s="36"/>
      <c r="J21" s="36"/>
      <c r="K21" s="36"/>
      <c r="L21" s="36"/>
      <c r="M21" s="36"/>
    </row>
    <row r="22" ht="19.8" customHeight="1" spans="2:13">
      <c r="B22" s="37" t="s">
        <v>261</v>
      </c>
      <c r="C22" s="38" t="s">
        <v>262</v>
      </c>
      <c r="D22" s="36">
        <v>97.56</v>
      </c>
      <c r="E22" s="36">
        <v>97.56</v>
      </c>
      <c r="F22" s="36"/>
      <c r="G22" s="36"/>
      <c r="H22" s="36"/>
      <c r="I22" s="36"/>
      <c r="J22" s="36"/>
      <c r="K22" s="36"/>
      <c r="L22" s="36"/>
      <c r="M22" s="36"/>
    </row>
    <row r="23" ht="19.8" customHeight="1" spans="2:13">
      <c r="B23" s="37" t="s">
        <v>263</v>
      </c>
      <c r="C23" s="38" t="s">
        <v>264</v>
      </c>
      <c r="D23" s="36">
        <v>56.24</v>
      </c>
      <c r="E23" s="36">
        <v>56.24</v>
      </c>
      <c r="F23" s="36"/>
      <c r="G23" s="36"/>
      <c r="H23" s="36"/>
      <c r="I23" s="36"/>
      <c r="J23" s="36"/>
      <c r="K23" s="36"/>
      <c r="L23" s="36"/>
      <c r="M23" s="36"/>
    </row>
    <row r="24" ht="20.7" customHeight="1" spans="2:13">
      <c r="B24" s="34" t="s">
        <v>71</v>
      </c>
      <c r="C24" s="35" t="s">
        <v>19</v>
      </c>
      <c r="D24" s="36">
        <v>26927.51</v>
      </c>
      <c r="E24" s="36">
        <v>20271.51</v>
      </c>
      <c r="F24" s="36">
        <v>6656</v>
      </c>
      <c r="G24" s="36"/>
      <c r="H24" s="36"/>
      <c r="I24" s="36"/>
      <c r="J24" s="36"/>
      <c r="K24" s="36"/>
      <c r="L24" s="36"/>
      <c r="M24" s="36"/>
    </row>
    <row r="25" ht="18.1" customHeight="1" spans="2:13">
      <c r="B25" s="37" t="s">
        <v>265</v>
      </c>
      <c r="C25" s="38" t="s">
        <v>266</v>
      </c>
      <c r="D25" s="36">
        <v>20271.51</v>
      </c>
      <c r="E25" s="36">
        <v>20271.51</v>
      </c>
      <c r="F25" s="36"/>
      <c r="G25" s="36"/>
      <c r="H25" s="36"/>
      <c r="I25" s="36"/>
      <c r="J25" s="36"/>
      <c r="K25" s="36"/>
      <c r="L25" s="36"/>
      <c r="M25" s="36"/>
    </row>
    <row r="26" ht="19.8" customHeight="1" spans="2:13">
      <c r="B26" s="37" t="s">
        <v>267</v>
      </c>
      <c r="C26" s="38" t="s">
        <v>268</v>
      </c>
      <c r="D26" s="36">
        <v>558.22</v>
      </c>
      <c r="E26" s="36">
        <v>558.22</v>
      </c>
      <c r="F26" s="36"/>
      <c r="G26" s="36"/>
      <c r="H26" s="36"/>
      <c r="I26" s="36"/>
      <c r="J26" s="36"/>
      <c r="K26" s="36"/>
      <c r="L26" s="36"/>
      <c r="M26" s="36"/>
    </row>
    <row r="27" ht="19.8" customHeight="1" spans="2:13">
      <c r="B27" s="37" t="s">
        <v>269</v>
      </c>
      <c r="C27" s="38" t="s">
        <v>270</v>
      </c>
      <c r="D27" s="36">
        <v>631</v>
      </c>
      <c r="E27" s="36">
        <v>631</v>
      </c>
      <c r="F27" s="36"/>
      <c r="G27" s="36"/>
      <c r="H27" s="36"/>
      <c r="I27" s="36"/>
      <c r="J27" s="36"/>
      <c r="K27" s="36"/>
      <c r="L27" s="36"/>
      <c r="M27" s="36"/>
    </row>
    <row r="28" ht="19.8" customHeight="1" spans="2:13">
      <c r="B28" s="37" t="s">
        <v>271</v>
      </c>
      <c r="C28" s="38" t="s">
        <v>272</v>
      </c>
      <c r="D28" s="36">
        <v>3824</v>
      </c>
      <c r="E28" s="36">
        <v>3824</v>
      </c>
      <c r="F28" s="36"/>
      <c r="G28" s="36"/>
      <c r="H28" s="36"/>
      <c r="I28" s="36"/>
      <c r="J28" s="36"/>
      <c r="K28" s="36"/>
      <c r="L28" s="36"/>
      <c r="M28" s="36"/>
    </row>
    <row r="29" ht="19.8" customHeight="1" spans="2:13">
      <c r="B29" s="37" t="s">
        <v>273</v>
      </c>
      <c r="C29" s="38" t="s">
        <v>274</v>
      </c>
      <c r="D29" s="36">
        <v>1727.53</v>
      </c>
      <c r="E29" s="36">
        <v>1727.53</v>
      </c>
      <c r="F29" s="36"/>
      <c r="G29" s="36"/>
      <c r="H29" s="36"/>
      <c r="I29" s="36"/>
      <c r="J29" s="36"/>
      <c r="K29" s="36"/>
      <c r="L29" s="36"/>
      <c r="M29" s="36"/>
    </row>
    <row r="30" ht="19.8" customHeight="1" spans="2:13">
      <c r="B30" s="37" t="s">
        <v>275</v>
      </c>
      <c r="C30" s="38" t="s">
        <v>276</v>
      </c>
      <c r="D30" s="36">
        <v>256.85</v>
      </c>
      <c r="E30" s="36">
        <v>256.85</v>
      </c>
      <c r="F30" s="36"/>
      <c r="G30" s="36"/>
      <c r="H30" s="36"/>
      <c r="I30" s="36"/>
      <c r="J30" s="36"/>
      <c r="K30" s="36"/>
      <c r="L30" s="36"/>
      <c r="M30" s="36"/>
    </row>
    <row r="31" ht="19.8" customHeight="1" spans="2:13">
      <c r="B31" s="37" t="s">
        <v>277</v>
      </c>
      <c r="C31" s="38" t="s">
        <v>278</v>
      </c>
      <c r="D31" s="36">
        <v>33.85</v>
      </c>
      <c r="E31" s="36">
        <v>33.85</v>
      </c>
      <c r="F31" s="36"/>
      <c r="G31" s="36"/>
      <c r="H31" s="36"/>
      <c r="I31" s="36"/>
      <c r="J31" s="36"/>
      <c r="K31" s="36"/>
      <c r="L31" s="36"/>
      <c r="M31" s="36"/>
    </row>
    <row r="32" ht="19.8" customHeight="1" spans="2:13">
      <c r="B32" s="37" t="s">
        <v>279</v>
      </c>
      <c r="C32" s="38" t="s">
        <v>280</v>
      </c>
      <c r="D32" s="36">
        <v>232.79</v>
      </c>
      <c r="E32" s="36">
        <v>232.79</v>
      </c>
      <c r="F32" s="36"/>
      <c r="G32" s="36"/>
      <c r="H32" s="36"/>
      <c r="I32" s="36"/>
      <c r="J32" s="36"/>
      <c r="K32" s="36"/>
      <c r="L32" s="36"/>
      <c r="M32" s="36"/>
    </row>
    <row r="33" ht="19.8" customHeight="1" spans="2:13">
      <c r="B33" s="37" t="s">
        <v>281</v>
      </c>
      <c r="C33" s="38" t="s">
        <v>282</v>
      </c>
      <c r="D33" s="36">
        <v>276.43</v>
      </c>
      <c r="E33" s="36">
        <v>276.43</v>
      </c>
      <c r="F33" s="36"/>
      <c r="G33" s="36"/>
      <c r="H33" s="36"/>
      <c r="I33" s="36"/>
      <c r="J33" s="36"/>
      <c r="K33" s="36"/>
      <c r="L33" s="36"/>
      <c r="M33" s="36"/>
    </row>
    <row r="34" ht="19.8" customHeight="1" spans="2:13">
      <c r="B34" s="37" t="s">
        <v>283</v>
      </c>
      <c r="C34" s="38" t="s">
        <v>284</v>
      </c>
      <c r="D34" s="36">
        <v>61.56</v>
      </c>
      <c r="E34" s="36">
        <v>61.56</v>
      </c>
      <c r="F34" s="36"/>
      <c r="G34" s="36"/>
      <c r="H34" s="36"/>
      <c r="I34" s="36"/>
      <c r="J34" s="36"/>
      <c r="K34" s="36"/>
      <c r="L34" s="36"/>
      <c r="M34" s="36"/>
    </row>
    <row r="35" ht="19.8" customHeight="1" spans="2:13">
      <c r="B35" s="37" t="s">
        <v>285</v>
      </c>
      <c r="C35" s="38" t="s">
        <v>286</v>
      </c>
      <c r="D35" s="36">
        <v>1560</v>
      </c>
      <c r="E35" s="36">
        <v>1560</v>
      </c>
      <c r="F35" s="36"/>
      <c r="G35" s="36"/>
      <c r="H35" s="36"/>
      <c r="I35" s="36"/>
      <c r="J35" s="36"/>
      <c r="K35" s="36"/>
      <c r="L35" s="36"/>
      <c r="M35" s="36"/>
    </row>
    <row r="36" ht="19.8" customHeight="1" spans="2:13">
      <c r="B36" s="37" t="s">
        <v>287</v>
      </c>
      <c r="C36" s="38" t="s">
        <v>288</v>
      </c>
      <c r="D36" s="36">
        <v>70.97</v>
      </c>
      <c r="E36" s="36">
        <v>70.97</v>
      </c>
      <c r="F36" s="36"/>
      <c r="G36" s="36"/>
      <c r="H36" s="36"/>
      <c r="I36" s="36"/>
      <c r="J36" s="36"/>
      <c r="K36" s="36"/>
      <c r="L36" s="36"/>
      <c r="M36" s="36"/>
    </row>
    <row r="37" ht="19.8" customHeight="1" spans="2:13">
      <c r="B37" s="37" t="s">
        <v>289</v>
      </c>
      <c r="C37" s="38" t="s">
        <v>290</v>
      </c>
      <c r="D37" s="36">
        <v>38.3</v>
      </c>
      <c r="E37" s="36">
        <v>38.3</v>
      </c>
      <c r="F37" s="36"/>
      <c r="G37" s="36"/>
      <c r="H37" s="36"/>
      <c r="I37" s="36"/>
      <c r="J37" s="36"/>
      <c r="K37" s="36"/>
      <c r="L37" s="36"/>
      <c r="M37" s="36"/>
    </row>
    <row r="38" ht="19.8" customHeight="1" spans="2:13">
      <c r="B38" s="37" t="s">
        <v>291</v>
      </c>
      <c r="C38" s="38" t="s">
        <v>292</v>
      </c>
      <c r="D38" s="36">
        <v>11000</v>
      </c>
      <c r="E38" s="36">
        <v>11000</v>
      </c>
      <c r="F38" s="36"/>
      <c r="G38" s="36"/>
      <c r="H38" s="36"/>
      <c r="I38" s="36"/>
      <c r="J38" s="36"/>
      <c r="K38" s="36"/>
      <c r="L38" s="36"/>
      <c r="M38" s="36"/>
    </row>
    <row r="39" ht="18.1" customHeight="1" spans="2:13">
      <c r="B39" s="37" t="s">
        <v>293</v>
      </c>
      <c r="C39" s="38" t="s">
        <v>294</v>
      </c>
      <c r="D39" s="36">
        <v>6433</v>
      </c>
      <c r="E39" s="36"/>
      <c r="F39" s="36">
        <v>6433</v>
      </c>
      <c r="G39" s="36"/>
      <c r="H39" s="36"/>
      <c r="I39" s="36"/>
      <c r="J39" s="36"/>
      <c r="K39" s="36"/>
      <c r="L39" s="36"/>
      <c r="M39" s="36"/>
    </row>
    <row r="40" ht="19.8" customHeight="1" spans="2:13">
      <c r="B40" s="37" t="s">
        <v>295</v>
      </c>
      <c r="C40" s="38" t="s">
        <v>296</v>
      </c>
      <c r="D40" s="36">
        <v>6423</v>
      </c>
      <c r="E40" s="36"/>
      <c r="F40" s="36">
        <v>6423</v>
      </c>
      <c r="G40" s="36"/>
      <c r="H40" s="36"/>
      <c r="I40" s="36"/>
      <c r="J40" s="36"/>
      <c r="K40" s="36"/>
      <c r="L40" s="36"/>
      <c r="M40" s="36"/>
    </row>
    <row r="41" ht="19.8" customHeight="1" spans="2:13">
      <c r="B41" s="37" t="s">
        <v>297</v>
      </c>
      <c r="C41" s="38" t="s">
        <v>298</v>
      </c>
      <c r="D41" s="36">
        <v>10</v>
      </c>
      <c r="E41" s="36"/>
      <c r="F41" s="36">
        <v>10</v>
      </c>
      <c r="G41" s="36"/>
      <c r="H41" s="36"/>
      <c r="I41" s="36"/>
      <c r="J41" s="36"/>
      <c r="K41" s="36"/>
      <c r="L41" s="36"/>
      <c r="M41" s="36"/>
    </row>
    <row r="42" ht="18.1" customHeight="1" spans="2:13">
      <c r="B42" s="37" t="s">
        <v>299</v>
      </c>
      <c r="C42" s="38" t="s">
        <v>300</v>
      </c>
      <c r="D42" s="36">
        <v>223</v>
      </c>
      <c r="E42" s="36"/>
      <c r="F42" s="36">
        <v>223</v>
      </c>
      <c r="G42" s="36"/>
      <c r="H42" s="36"/>
      <c r="I42" s="36"/>
      <c r="J42" s="36"/>
      <c r="K42" s="36"/>
      <c r="L42" s="36"/>
      <c r="M42" s="36"/>
    </row>
    <row r="43" ht="19.8" customHeight="1" spans="2:13">
      <c r="B43" s="37" t="s">
        <v>301</v>
      </c>
      <c r="C43" s="38" t="s">
        <v>298</v>
      </c>
      <c r="D43" s="36">
        <v>223</v>
      </c>
      <c r="E43" s="36"/>
      <c r="F43" s="36">
        <v>223</v>
      </c>
      <c r="G43" s="36"/>
      <c r="H43" s="36"/>
      <c r="I43" s="36"/>
      <c r="J43" s="36"/>
      <c r="K43" s="36"/>
      <c r="L43" s="36"/>
      <c r="M43" s="36"/>
    </row>
    <row r="44" ht="20.7" customHeight="1" spans="2:13">
      <c r="B44" s="34" t="s">
        <v>100</v>
      </c>
      <c r="C44" s="35" t="s">
        <v>20</v>
      </c>
      <c r="D44" s="36">
        <v>169.63</v>
      </c>
      <c r="E44" s="36">
        <v>169.63</v>
      </c>
      <c r="F44" s="36"/>
      <c r="G44" s="36"/>
      <c r="H44" s="36"/>
      <c r="I44" s="36"/>
      <c r="J44" s="36"/>
      <c r="K44" s="36"/>
      <c r="L44" s="36"/>
      <c r="M44" s="36"/>
    </row>
    <row r="45" ht="18.1" customHeight="1" spans="2:13">
      <c r="B45" s="37" t="s">
        <v>302</v>
      </c>
      <c r="C45" s="38" t="s">
        <v>303</v>
      </c>
      <c r="D45" s="36">
        <v>169.63</v>
      </c>
      <c r="E45" s="36">
        <v>169.63</v>
      </c>
      <c r="F45" s="36"/>
      <c r="G45" s="36"/>
      <c r="H45" s="36"/>
      <c r="I45" s="36"/>
      <c r="J45" s="36"/>
      <c r="K45" s="36"/>
      <c r="L45" s="36"/>
      <c r="M45" s="36"/>
    </row>
    <row r="46" ht="19.8" customHeight="1" spans="2:13">
      <c r="B46" s="37" t="s">
        <v>304</v>
      </c>
      <c r="C46" s="38" t="s">
        <v>305</v>
      </c>
      <c r="D46" s="36">
        <v>169.63</v>
      </c>
      <c r="E46" s="36">
        <v>169.63</v>
      </c>
      <c r="F46" s="36"/>
      <c r="G46" s="36"/>
      <c r="H46" s="36"/>
      <c r="I46" s="36"/>
      <c r="J46" s="36"/>
      <c r="K46" s="36"/>
      <c r="L46" s="36"/>
      <c r="M46" s="3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scale="6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5"/>
  <sheetViews>
    <sheetView workbookViewId="0">
      <selection activeCell="A1" sqref="A1"/>
    </sheetView>
  </sheetViews>
  <sheetFormatPr defaultColWidth="9" defaultRowHeight="15.6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306</v>
      </c>
    </row>
    <row r="2" ht="16.35" customHeight="1" spans="2:6">
      <c r="B2" s="3" t="s">
        <v>307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1"/>
      <c r="C4" s="21"/>
      <c r="D4" s="21"/>
      <c r="E4" s="21"/>
      <c r="F4" s="21"/>
    </row>
    <row r="5" ht="18.95" customHeight="1" spans="2:6">
      <c r="B5" s="21"/>
      <c r="C5" s="21"/>
      <c r="D5" s="21"/>
      <c r="E5" s="21"/>
      <c r="F5" s="22" t="s">
        <v>2</v>
      </c>
    </row>
    <row r="6" ht="31.9" customHeight="1" spans="2:6">
      <c r="B6" s="23" t="s">
        <v>33</v>
      </c>
      <c r="C6" s="23" t="s">
        <v>34</v>
      </c>
      <c r="D6" s="23" t="s">
        <v>35</v>
      </c>
      <c r="E6" s="23" t="s">
        <v>36</v>
      </c>
      <c r="F6" s="23" t="s">
        <v>37</v>
      </c>
    </row>
    <row r="7" ht="23.25" customHeight="1" spans="2:6">
      <c r="B7" s="7" t="s">
        <v>7</v>
      </c>
      <c r="C7" s="7"/>
      <c r="D7" s="24">
        <v>28174.89</v>
      </c>
      <c r="E7" s="24">
        <v>4017.97</v>
      </c>
      <c r="F7" s="24">
        <v>24156.92</v>
      </c>
    </row>
    <row r="8" ht="21.55" customHeight="1" spans="2:6">
      <c r="B8" s="25" t="s">
        <v>38</v>
      </c>
      <c r="C8" s="26" t="s">
        <v>14</v>
      </c>
      <c r="D8" s="27">
        <v>18.07</v>
      </c>
      <c r="E8" s="27">
        <v>18.07</v>
      </c>
      <c r="F8" s="27"/>
    </row>
    <row r="9" ht="20.7" customHeight="1" spans="2:6">
      <c r="B9" s="28" t="s">
        <v>308</v>
      </c>
      <c r="C9" s="29" t="s">
        <v>309</v>
      </c>
      <c r="D9" s="27">
        <v>18.07</v>
      </c>
      <c r="E9" s="27">
        <v>18.07</v>
      </c>
      <c r="F9" s="27"/>
    </row>
    <row r="10" ht="20.7" customHeight="1" spans="2:6">
      <c r="B10" s="28" t="s">
        <v>310</v>
      </c>
      <c r="C10" s="29" t="s">
        <v>311</v>
      </c>
      <c r="D10" s="27">
        <v>18.07</v>
      </c>
      <c r="E10" s="27">
        <v>18.07</v>
      </c>
      <c r="F10" s="27"/>
    </row>
    <row r="11" ht="21.55" customHeight="1" spans="2:6">
      <c r="B11" s="25" t="s">
        <v>43</v>
      </c>
      <c r="C11" s="26" t="s">
        <v>16</v>
      </c>
      <c r="D11" s="27">
        <v>869.71</v>
      </c>
      <c r="E11" s="27">
        <v>869.71</v>
      </c>
      <c r="F11" s="27"/>
    </row>
    <row r="12" ht="20.7" customHeight="1" spans="2:6">
      <c r="B12" s="28" t="s">
        <v>312</v>
      </c>
      <c r="C12" s="29" t="s">
        <v>313</v>
      </c>
      <c r="D12" s="27">
        <v>865.54</v>
      </c>
      <c r="E12" s="27">
        <v>865.54</v>
      </c>
      <c r="F12" s="27"/>
    </row>
    <row r="13" ht="20.7" customHeight="1" spans="2:6">
      <c r="B13" s="28" t="s">
        <v>314</v>
      </c>
      <c r="C13" s="29" t="s">
        <v>315</v>
      </c>
      <c r="D13" s="27">
        <v>289.75</v>
      </c>
      <c r="E13" s="27">
        <v>289.75</v>
      </c>
      <c r="F13" s="27"/>
    </row>
    <row r="14" ht="20.7" customHeight="1" spans="2:6">
      <c r="B14" s="28" t="s">
        <v>316</v>
      </c>
      <c r="C14" s="29" t="s">
        <v>317</v>
      </c>
      <c r="D14" s="27">
        <v>144.87</v>
      </c>
      <c r="E14" s="27">
        <v>144.87</v>
      </c>
      <c r="F14" s="27"/>
    </row>
    <row r="15" ht="20.7" customHeight="1" spans="2:6">
      <c r="B15" s="28" t="s">
        <v>318</v>
      </c>
      <c r="C15" s="29" t="s">
        <v>319</v>
      </c>
      <c r="D15" s="27">
        <v>430.92</v>
      </c>
      <c r="E15" s="27">
        <v>430.92</v>
      </c>
      <c r="F15" s="27"/>
    </row>
    <row r="16" ht="20.7" customHeight="1" spans="2:6">
      <c r="B16" s="28" t="s">
        <v>320</v>
      </c>
      <c r="C16" s="29" t="s">
        <v>321</v>
      </c>
      <c r="D16" s="27">
        <v>4.17</v>
      </c>
      <c r="E16" s="27">
        <v>4.17</v>
      </c>
      <c r="F16" s="27"/>
    </row>
    <row r="17" ht="20.7" customHeight="1" spans="2:6">
      <c r="B17" s="28" t="s">
        <v>322</v>
      </c>
      <c r="C17" s="29" t="s">
        <v>323</v>
      </c>
      <c r="D17" s="27">
        <v>4.17</v>
      </c>
      <c r="E17" s="27">
        <v>4.17</v>
      </c>
      <c r="F17" s="27"/>
    </row>
    <row r="18" ht="21.55" customHeight="1" spans="2:6">
      <c r="B18" s="25" t="s">
        <v>56</v>
      </c>
      <c r="C18" s="26" t="s">
        <v>18</v>
      </c>
      <c r="D18" s="27">
        <v>189.98</v>
      </c>
      <c r="E18" s="27">
        <v>189.98</v>
      </c>
      <c r="F18" s="27"/>
    </row>
    <row r="19" ht="20.7" customHeight="1" spans="2:6">
      <c r="B19" s="28" t="s">
        <v>324</v>
      </c>
      <c r="C19" s="29" t="s">
        <v>325</v>
      </c>
      <c r="D19" s="27">
        <v>189.98</v>
      </c>
      <c r="E19" s="27">
        <v>189.98</v>
      </c>
      <c r="F19" s="27"/>
    </row>
    <row r="20" ht="20.7" customHeight="1" spans="2:6">
      <c r="B20" s="28" t="s">
        <v>326</v>
      </c>
      <c r="C20" s="29" t="s">
        <v>327</v>
      </c>
      <c r="D20" s="27">
        <v>36.18</v>
      </c>
      <c r="E20" s="27">
        <v>36.18</v>
      </c>
      <c r="F20" s="27"/>
    </row>
    <row r="21" ht="20.7" customHeight="1" spans="2:6">
      <c r="B21" s="28" t="s">
        <v>328</v>
      </c>
      <c r="C21" s="29" t="s">
        <v>329</v>
      </c>
      <c r="D21" s="27">
        <v>97.56</v>
      </c>
      <c r="E21" s="27">
        <v>97.56</v>
      </c>
      <c r="F21" s="27"/>
    </row>
    <row r="22" ht="20.7" customHeight="1" spans="2:6">
      <c r="B22" s="28" t="s">
        <v>330</v>
      </c>
      <c r="C22" s="29" t="s">
        <v>331</v>
      </c>
      <c r="D22" s="27">
        <v>56.24</v>
      </c>
      <c r="E22" s="27">
        <v>56.24</v>
      </c>
      <c r="F22" s="27"/>
    </row>
    <row r="23" ht="21.55" customHeight="1" spans="2:6">
      <c r="B23" s="25" t="s">
        <v>71</v>
      </c>
      <c r="C23" s="26" t="s">
        <v>19</v>
      </c>
      <c r="D23" s="27">
        <v>26927.51</v>
      </c>
      <c r="E23" s="27">
        <v>2770.59</v>
      </c>
      <c r="F23" s="27">
        <v>24156.92</v>
      </c>
    </row>
    <row r="24" ht="20.7" customHeight="1" spans="2:6">
      <c r="B24" s="28" t="s">
        <v>332</v>
      </c>
      <c r="C24" s="29" t="s">
        <v>333</v>
      </c>
      <c r="D24" s="27">
        <v>20271.51</v>
      </c>
      <c r="E24" s="27">
        <v>2770.59</v>
      </c>
      <c r="F24" s="27">
        <v>17500.92</v>
      </c>
    </row>
    <row r="25" ht="20.7" customHeight="1" spans="2:6">
      <c r="B25" s="28" t="s">
        <v>334</v>
      </c>
      <c r="C25" s="29" t="s">
        <v>335</v>
      </c>
      <c r="D25" s="27">
        <v>558.22</v>
      </c>
      <c r="E25" s="27">
        <v>558.22</v>
      </c>
      <c r="F25" s="27"/>
    </row>
    <row r="26" ht="20.7" customHeight="1" spans="2:6">
      <c r="B26" s="28" t="s">
        <v>336</v>
      </c>
      <c r="C26" s="29" t="s">
        <v>337</v>
      </c>
      <c r="D26" s="27">
        <v>631</v>
      </c>
      <c r="E26" s="27"/>
      <c r="F26" s="27">
        <v>631</v>
      </c>
    </row>
    <row r="27" ht="20.7" customHeight="1" spans="2:6">
      <c r="B27" s="28" t="s">
        <v>338</v>
      </c>
      <c r="C27" s="29" t="s">
        <v>339</v>
      </c>
      <c r="D27" s="27">
        <v>3824</v>
      </c>
      <c r="E27" s="27"/>
      <c r="F27" s="27">
        <v>3824</v>
      </c>
    </row>
    <row r="28" ht="20.7" customHeight="1" spans="2:6">
      <c r="B28" s="28" t="s">
        <v>340</v>
      </c>
      <c r="C28" s="29" t="s">
        <v>341</v>
      </c>
      <c r="D28" s="27">
        <v>1727.53</v>
      </c>
      <c r="E28" s="27">
        <v>1684.53</v>
      </c>
      <c r="F28" s="27">
        <v>43</v>
      </c>
    </row>
    <row r="29" ht="20.7" customHeight="1" spans="2:6">
      <c r="B29" s="28" t="s">
        <v>342</v>
      </c>
      <c r="C29" s="29" t="s">
        <v>343</v>
      </c>
      <c r="D29" s="27">
        <v>256.85</v>
      </c>
      <c r="E29" s="27">
        <v>203.85</v>
      </c>
      <c r="F29" s="27">
        <v>53</v>
      </c>
    </row>
    <row r="30" ht="20.7" customHeight="1" spans="2:6">
      <c r="B30" s="28" t="s">
        <v>344</v>
      </c>
      <c r="C30" s="29" t="s">
        <v>345</v>
      </c>
      <c r="D30" s="27">
        <v>33.85</v>
      </c>
      <c r="E30" s="27"/>
      <c r="F30" s="27">
        <v>33.85</v>
      </c>
    </row>
    <row r="31" ht="20.7" customHeight="1" spans="2:6">
      <c r="B31" s="28" t="s">
        <v>346</v>
      </c>
      <c r="C31" s="29" t="s">
        <v>347</v>
      </c>
      <c r="D31" s="27">
        <v>232.79</v>
      </c>
      <c r="E31" s="27">
        <v>128.29</v>
      </c>
      <c r="F31" s="27">
        <v>104.5</v>
      </c>
    </row>
    <row r="32" ht="20.7" customHeight="1" spans="2:6">
      <c r="B32" s="28" t="s">
        <v>348</v>
      </c>
      <c r="C32" s="29" t="s">
        <v>349</v>
      </c>
      <c r="D32" s="27">
        <v>276.43</v>
      </c>
      <c r="E32" s="27">
        <v>124.72</v>
      </c>
      <c r="F32" s="27">
        <v>151.71</v>
      </c>
    </row>
    <row r="33" ht="20.7" customHeight="1" spans="2:6">
      <c r="B33" s="28" t="s">
        <v>350</v>
      </c>
      <c r="C33" s="29" t="s">
        <v>351</v>
      </c>
      <c r="D33" s="27">
        <v>61.56</v>
      </c>
      <c r="E33" s="27"/>
      <c r="F33" s="27">
        <v>61.56</v>
      </c>
    </row>
    <row r="34" ht="20.7" customHeight="1" spans="2:6">
      <c r="B34" s="28" t="s">
        <v>352</v>
      </c>
      <c r="C34" s="29" t="s">
        <v>353</v>
      </c>
      <c r="D34" s="27">
        <v>1560</v>
      </c>
      <c r="E34" s="27"/>
      <c r="F34" s="27">
        <v>1560</v>
      </c>
    </row>
    <row r="35" ht="20.7" customHeight="1" spans="2:6">
      <c r="B35" s="28" t="s">
        <v>354</v>
      </c>
      <c r="C35" s="29" t="s">
        <v>355</v>
      </c>
      <c r="D35" s="27">
        <v>70.97</v>
      </c>
      <c r="E35" s="27">
        <v>70.97</v>
      </c>
      <c r="F35" s="27"/>
    </row>
    <row r="36" ht="20.7" customHeight="1" spans="2:6">
      <c r="B36" s="28" t="s">
        <v>356</v>
      </c>
      <c r="C36" s="29" t="s">
        <v>357</v>
      </c>
      <c r="D36" s="27">
        <v>38.3</v>
      </c>
      <c r="E36" s="27"/>
      <c r="F36" s="27">
        <v>38.3</v>
      </c>
    </row>
    <row r="37" ht="20.7" customHeight="1" spans="2:6">
      <c r="B37" s="28" t="s">
        <v>358</v>
      </c>
      <c r="C37" s="29" t="s">
        <v>359</v>
      </c>
      <c r="D37" s="27">
        <v>11000</v>
      </c>
      <c r="E37" s="27"/>
      <c r="F37" s="27">
        <v>11000</v>
      </c>
    </row>
    <row r="38" ht="20.7" customHeight="1" spans="2:6">
      <c r="B38" s="28" t="s">
        <v>360</v>
      </c>
      <c r="C38" s="29" t="s">
        <v>361</v>
      </c>
      <c r="D38" s="27">
        <v>6433</v>
      </c>
      <c r="E38" s="27"/>
      <c r="F38" s="27">
        <v>6433</v>
      </c>
    </row>
    <row r="39" ht="20.7" customHeight="1" spans="2:6">
      <c r="B39" s="28" t="s">
        <v>362</v>
      </c>
      <c r="C39" s="29" t="s">
        <v>363</v>
      </c>
      <c r="D39" s="27">
        <v>6423</v>
      </c>
      <c r="E39" s="27"/>
      <c r="F39" s="27">
        <v>6423</v>
      </c>
    </row>
    <row r="40" ht="20.7" customHeight="1" spans="2:6">
      <c r="B40" s="28" t="s">
        <v>364</v>
      </c>
      <c r="C40" s="29" t="s">
        <v>365</v>
      </c>
      <c r="D40" s="27">
        <v>10</v>
      </c>
      <c r="E40" s="27"/>
      <c r="F40" s="27">
        <v>10</v>
      </c>
    </row>
    <row r="41" ht="20.7" customHeight="1" spans="2:6">
      <c r="B41" s="28" t="s">
        <v>366</v>
      </c>
      <c r="C41" s="29" t="s">
        <v>367</v>
      </c>
      <c r="D41" s="27">
        <v>223</v>
      </c>
      <c r="E41" s="27"/>
      <c r="F41" s="27">
        <v>223</v>
      </c>
    </row>
    <row r="42" ht="20.7" customHeight="1" spans="2:6">
      <c r="B42" s="28" t="s">
        <v>368</v>
      </c>
      <c r="C42" s="29" t="s">
        <v>365</v>
      </c>
      <c r="D42" s="27">
        <v>223</v>
      </c>
      <c r="E42" s="27"/>
      <c r="F42" s="27">
        <v>223</v>
      </c>
    </row>
    <row r="43" ht="21.55" customHeight="1" spans="2:6">
      <c r="B43" s="25" t="s">
        <v>100</v>
      </c>
      <c r="C43" s="26" t="s">
        <v>20</v>
      </c>
      <c r="D43" s="27">
        <v>169.63</v>
      </c>
      <c r="E43" s="27">
        <v>169.63</v>
      </c>
      <c r="F43" s="27"/>
    </row>
    <row r="44" ht="20.7" customHeight="1" spans="2:6">
      <c r="B44" s="28" t="s">
        <v>369</v>
      </c>
      <c r="C44" s="29" t="s">
        <v>370</v>
      </c>
      <c r="D44" s="27">
        <v>169.63</v>
      </c>
      <c r="E44" s="27">
        <v>169.63</v>
      </c>
      <c r="F44" s="27"/>
    </row>
    <row r="45" ht="20.7" customHeight="1" spans="2:6">
      <c r="B45" s="28" t="s">
        <v>371</v>
      </c>
      <c r="C45" s="29" t="s">
        <v>372</v>
      </c>
      <c r="D45" s="27">
        <v>169.63</v>
      </c>
      <c r="E45" s="27">
        <v>169.63</v>
      </c>
      <c r="F45" s="27"/>
    </row>
  </sheetData>
  <mergeCells count="2"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scale="9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1"/>
  <sheetViews>
    <sheetView workbookViewId="0">
      <selection activeCell="A1" sqref="A1"/>
    </sheetView>
  </sheetViews>
  <sheetFormatPr defaultColWidth="9" defaultRowHeight="15.6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373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374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0" t="s">
        <v>2</v>
      </c>
    </row>
    <row r="6" ht="65.55" customHeight="1" spans="2:13">
      <c r="B6" s="14" t="s">
        <v>375</v>
      </c>
      <c r="C6" s="14" t="s">
        <v>5</v>
      </c>
      <c r="D6" s="14" t="s">
        <v>35</v>
      </c>
      <c r="E6" s="14" t="s">
        <v>232</v>
      </c>
      <c r="F6" s="14" t="s">
        <v>233</v>
      </c>
      <c r="G6" s="14" t="s">
        <v>234</v>
      </c>
      <c r="H6" s="14" t="s">
        <v>235</v>
      </c>
      <c r="I6" s="14" t="s">
        <v>236</v>
      </c>
      <c r="J6" s="14" t="s">
        <v>237</v>
      </c>
      <c r="K6" s="14" t="s">
        <v>238</v>
      </c>
      <c r="L6" s="14" t="s">
        <v>239</v>
      </c>
      <c r="M6" s="14" t="s">
        <v>240</v>
      </c>
    </row>
    <row r="7" ht="23.25" customHeight="1" spans="2:13">
      <c r="B7" s="15" t="s">
        <v>7</v>
      </c>
      <c r="C7" s="15"/>
      <c r="D7" s="16">
        <v>206.5</v>
      </c>
      <c r="E7" s="16">
        <v>206.5</v>
      </c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 t="s">
        <v>376</v>
      </c>
      <c r="C8" s="17" t="s">
        <v>377</v>
      </c>
      <c r="D8" s="18">
        <v>4</v>
      </c>
      <c r="E8" s="18">
        <v>4</v>
      </c>
      <c r="F8" s="18"/>
      <c r="G8" s="18"/>
      <c r="H8" s="18"/>
      <c r="I8" s="18"/>
      <c r="J8" s="18"/>
      <c r="K8" s="18"/>
      <c r="L8" s="18"/>
      <c r="M8" s="18"/>
    </row>
    <row r="9" ht="21.55" customHeight="1" spans="2:13">
      <c r="B9" s="17" t="s">
        <v>378</v>
      </c>
      <c r="C9" s="17" t="s">
        <v>379</v>
      </c>
      <c r="D9" s="18">
        <v>202.5</v>
      </c>
      <c r="E9" s="18">
        <v>202.5</v>
      </c>
      <c r="F9" s="18"/>
      <c r="G9" s="18"/>
      <c r="H9" s="18"/>
      <c r="I9" s="18"/>
      <c r="J9" s="18"/>
      <c r="K9" s="18"/>
      <c r="L9" s="18"/>
      <c r="M9" s="18"/>
    </row>
    <row r="10" ht="16.35" customHeight="1"/>
    <row r="11" ht="16.35" customHeight="1" spans="2:11">
      <c r="B11" s="19" t="s">
        <v>206</v>
      </c>
      <c r="C11" s="19"/>
      <c r="D11" s="19"/>
      <c r="E11" s="19"/>
      <c r="F11" s="19"/>
      <c r="G11" s="19"/>
      <c r="H11" s="19"/>
      <c r="I11" s="19"/>
      <c r="J11" s="19"/>
      <c r="K11" s="19"/>
    </row>
  </sheetData>
  <mergeCells count="3">
    <mergeCell ref="B7:C7"/>
    <mergeCell ref="B11:K11"/>
    <mergeCell ref="B2:M3"/>
  </mergeCells>
  <printOptions horizontalCentered="1"/>
  <pageMargins left="0.195138888888889" right="0.195138888888889" top="0.391666666666667" bottom="0.0777777777777778" header="0" footer="0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2025-01-16T02:14:00Z</dcterms:created>
  <dcterms:modified xsi:type="dcterms:W3CDTF">2025-01-21T06:17:46Z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