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25" windowHeight="9090" tabRatio="722"/>
  </bookViews>
  <sheets>
    <sheet name="总成绩" sheetId="23" r:id="rId1"/>
  </sheets>
  <definedNames>
    <definedName name="_xlnm.Print_Titles" localSheetId="0">总成绩!$2:$2</definedName>
  </definedNames>
  <calcPr calcId="144525"/>
</workbook>
</file>

<file path=xl/sharedStrings.xml><?xml version="1.0" encoding="utf-8"?>
<sst xmlns="http://schemas.openxmlformats.org/spreadsheetml/2006/main" count="80" uniqueCount="38">
  <si>
    <t>长寿区公开考核招聘2021年教育部直属师范大学公费师范生面试、总成绩和进入体检人员名单</t>
  </si>
  <si>
    <t>序号</t>
  </si>
  <si>
    <t>报考单位</t>
  </si>
  <si>
    <t>报考岗位</t>
  </si>
  <si>
    <t>姓名</t>
  </si>
  <si>
    <t>面试成绩</t>
  </si>
  <si>
    <t>总成绩</t>
  </si>
  <si>
    <t>岗位名次</t>
  </si>
  <si>
    <t>是否进入体检</t>
  </si>
  <si>
    <t>备注</t>
  </si>
  <si>
    <t>川维中学</t>
  </si>
  <si>
    <t>体育教师</t>
  </si>
  <si>
    <t>谢燕</t>
  </si>
  <si>
    <t>是</t>
  </si>
  <si>
    <t>紧缺岗位</t>
  </si>
  <si>
    <t>地理教师</t>
  </si>
  <si>
    <t>胡月</t>
  </si>
  <si>
    <t>秦梦雪</t>
  </si>
  <si>
    <t>高中1</t>
  </si>
  <si>
    <t>物理教师</t>
  </si>
  <si>
    <t>张顺意</t>
  </si>
  <si>
    <t>周钦萍</t>
  </si>
  <si>
    <t>李杭</t>
  </si>
  <si>
    <t>高中2</t>
  </si>
  <si>
    <t>化学教师</t>
  </si>
  <si>
    <t>陈方方</t>
  </si>
  <si>
    <t>范钰欣</t>
  </si>
  <si>
    <t>叶婷</t>
  </si>
  <si>
    <t>高中3</t>
  </si>
  <si>
    <t>英语教师</t>
  </si>
  <si>
    <t>赵玲</t>
  </si>
  <si>
    <t>余江游</t>
  </si>
  <si>
    <t>唐小杭</t>
  </si>
  <si>
    <t>长寿中学</t>
  </si>
  <si>
    <t>信息技术教师</t>
  </si>
  <si>
    <t>杨新</t>
  </si>
  <si>
    <t>音乐教师</t>
  </si>
  <si>
    <t>王紫菱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</si>
</sst>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0">
    <font>
      <sz val="12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方正仿宋_GBK"/>
      <charset val="134"/>
    </font>
    <font>
      <sz val="12"/>
      <color indexed="8"/>
      <name val="方正仿宋_GBK"/>
      <charset val="134"/>
    </font>
    <font>
      <sz val="12"/>
      <name val="方正仿宋_GBK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18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5" borderId="9" applyNumberFormat="0" applyFont="0" applyAlignment="0" applyProtection="0">
      <alignment vertical="center"/>
    </xf>
    <xf numFmtId="0" fontId="22" fillId="0" borderId="0"/>
    <xf numFmtId="0" fontId="29" fillId="0" borderId="0">
      <alignment vertical="center"/>
    </xf>
    <xf numFmtId="0" fontId="29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/>
    <xf numFmtId="0" fontId="29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8" fillId="25" borderId="11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/>
    <xf numFmtId="0" fontId="10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0"/>
    <xf numFmtId="0" fontId="15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/>
    <xf numFmtId="0" fontId="29" fillId="0" borderId="0">
      <alignment vertical="center"/>
    </xf>
    <xf numFmtId="0" fontId="29" fillId="0" borderId="0">
      <alignment vertical="center"/>
    </xf>
    <xf numFmtId="0" fontId="22" fillId="0" borderId="0"/>
    <xf numFmtId="0" fontId="29" fillId="0" borderId="0">
      <alignment vertical="center"/>
    </xf>
    <xf numFmtId="0" fontId="22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/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176" fontId="4" fillId="2" borderId="2" xfId="0" applyNumberFormat="1" applyFont="1" applyFill="1" applyBorder="1" applyAlignment="1">
      <alignment horizontal="center" vertical="center" wrapText="1" shrinkToFit="1"/>
    </xf>
    <xf numFmtId="49" fontId="4" fillId="2" borderId="2" xfId="0" applyNumberFormat="1" applyFont="1" applyFill="1" applyBorder="1" applyAlignment="1">
      <alignment horizontal="center" vertical="center" wrapText="1" shrinkToFit="1"/>
    </xf>
    <xf numFmtId="176" fontId="5" fillId="0" borderId="3" xfId="0" applyNumberFormat="1" applyFont="1" applyFill="1" applyBorder="1" applyAlignment="1">
      <alignment horizontal="center" vertical="center" shrinkToFit="1"/>
    </xf>
    <xf numFmtId="2" fontId="5" fillId="0" borderId="3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176" fontId="5" fillId="3" borderId="3" xfId="0" applyNumberFormat="1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2" fontId="5" fillId="3" borderId="3" xfId="0" applyNumberFormat="1" applyFont="1" applyFill="1" applyBorder="1" applyAlignment="1">
      <alignment horizontal="center" vertical="center" shrinkToFit="1"/>
    </xf>
    <xf numFmtId="0" fontId="6" fillId="3" borderId="3" xfId="0" applyNumberFormat="1" applyFont="1" applyFill="1" applyBorder="1" applyAlignment="1">
      <alignment horizontal="center" vertical="center" shrinkToFit="1"/>
    </xf>
    <xf numFmtId="49" fontId="5" fillId="3" borderId="3" xfId="0" applyNumberFormat="1" applyFont="1" applyFill="1" applyBorder="1" applyAlignment="1">
      <alignment horizontal="center" vertical="center" shrinkToFit="1"/>
    </xf>
    <xf numFmtId="176" fontId="6" fillId="3" borderId="3" xfId="0" applyNumberFormat="1" applyFont="1" applyFill="1" applyBorder="1" applyAlignment="1">
      <alignment horizontal="center" vertical="center" shrinkToFit="1"/>
    </xf>
    <xf numFmtId="2" fontId="6" fillId="3" borderId="3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31" fontId="7" fillId="0" borderId="0" xfId="0" applyNumberFormat="1" applyFont="1" applyFill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</cellXfs>
  <cellStyles count="11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常规 5 3 2 4" xfId="17"/>
    <cellStyle name="常规 3 2 2 2 2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常规 3 2 2" xfId="24"/>
    <cellStyle name="解释性文本" xfId="25" builtinId="53"/>
    <cellStyle name="标题 1" xfId="26" builtinId="16"/>
    <cellStyle name="标题 2" xfId="27" builtinId="17"/>
    <cellStyle name="常规 2_(医科大学)2017年第四季度招聘事业单位工作人员报名汇总表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常规 8 3" xfId="36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常规 8 2" xfId="43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常规 3 2" xfId="50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常规 2 3" xfId="60"/>
    <cellStyle name="40% - 强调文字颜色 6" xfId="61" builtinId="51"/>
    <cellStyle name="常规 2 3 2" xfId="62"/>
    <cellStyle name="60% - 强调文字颜色 6" xfId="63" builtinId="52"/>
    <cellStyle name="常规 2" xfId="64"/>
    <cellStyle name="常规 3 3 4" xfId="65"/>
    <cellStyle name="常规 2 3 2 2" xfId="66"/>
    <cellStyle name="常规 2 3 4" xfId="67"/>
    <cellStyle name="常规 2 4" xfId="68"/>
    <cellStyle name="常规 2 4 2" xfId="69"/>
    <cellStyle name="常规 3" xfId="70"/>
    <cellStyle name="常规 3 2 2 2" xfId="71"/>
    <cellStyle name="常规 3 2 2 3" xfId="72"/>
    <cellStyle name="常规 3 2 2 4" xfId="73"/>
    <cellStyle name="常规 3 2 3" xfId="74"/>
    <cellStyle name="常规 3 2 3 2" xfId="75"/>
    <cellStyle name="常规 3 3" xfId="76"/>
    <cellStyle name="常规 3 3 2" xfId="77"/>
    <cellStyle name="常规 3 3 2 2" xfId="78"/>
    <cellStyle name="常规 3 3 3" xfId="79"/>
    <cellStyle name="常规 3 4" xfId="80"/>
    <cellStyle name="常规 3 5" xfId="81"/>
    <cellStyle name="常规 3 5 2" xfId="82"/>
    <cellStyle name="常规 4" xfId="83"/>
    <cellStyle name="常规 5 3 2 2" xfId="84"/>
    <cellStyle name="常规 4 2" xfId="85"/>
    <cellStyle name="常规 5 3 2 2 2" xfId="86"/>
    <cellStyle name="常规 4 3" xfId="87"/>
    <cellStyle name="常规 4_长寿区2018年招聘基层卫生人才报名汇总表" xfId="88"/>
    <cellStyle name="常规 5" xfId="89"/>
    <cellStyle name="常规 5 3 2 3" xfId="90"/>
    <cellStyle name="常规 5 3" xfId="91"/>
    <cellStyle name="常规 5 3 2" xfId="92"/>
    <cellStyle name="常规 5 3 3" xfId="93"/>
    <cellStyle name="常规 5 3 3 2" xfId="94"/>
    <cellStyle name="常规 8 2 3" xfId="95"/>
    <cellStyle name="常规 5 4" xfId="96"/>
    <cellStyle name="常规 5 4 2" xfId="97"/>
    <cellStyle name="常规 5 4 2 2" xfId="98"/>
    <cellStyle name="常规 5 4 3" xfId="99"/>
    <cellStyle name="常规 5 4 4" xfId="100"/>
    <cellStyle name="常规 5 5" xfId="101"/>
    <cellStyle name="常规 5 5 2" xfId="102"/>
    <cellStyle name="常规 6 2" xfId="103"/>
    <cellStyle name="常规 7" xfId="104"/>
    <cellStyle name="常规 7 2" xfId="105"/>
    <cellStyle name="常规 7 3 2" xfId="106"/>
    <cellStyle name="常规 7 4" xfId="107"/>
    <cellStyle name="常规 7 5" xfId="108"/>
    <cellStyle name="常规 8" xfId="109"/>
    <cellStyle name="常规 8 2 2" xfId="110"/>
    <cellStyle name="常规 8 2 3 2" xfId="111"/>
    <cellStyle name="常规 8 2 4" xfId="112"/>
    <cellStyle name="常规 8 2 5" xfId="113"/>
    <cellStyle name="常规 8 4" xfId="114"/>
    <cellStyle name="常规 8 4 2" xfId="115"/>
    <cellStyle name="常规 9" xfId="116"/>
    <cellStyle name="常规 9 2" xfId="11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pane ySplit="2" topLeftCell="A3" activePane="bottomLeft" state="frozen"/>
      <selection/>
      <selection pane="bottomLeft" activeCell="G13" sqref="G13"/>
    </sheetView>
  </sheetViews>
  <sheetFormatPr defaultColWidth="9" defaultRowHeight="14.25"/>
  <cols>
    <col min="1" max="1" width="5" style="4" customWidth="1"/>
    <col min="2" max="2" width="14.125" style="4" customWidth="1"/>
    <col min="3" max="3" width="14" style="4" customWidth="1"/>
    <col min="4" max="4" width="7.625" style="4" customWidth="1"/>
    <col min="5" max="5" width="9.375" style="5" customWidth="1"/>
    <col min="6" max="6" width="12.375" style="5" customWidth="1"/>
    <col min="7" max="7" width="6.625" style="5" customWidth="1"/>
    <col min="8" max="8" width="7.875" style="5" customWidth="1"/>
    <col min="9" max="9" width="12.375" style="6" customWidth="1"/>
    <col min="10" max="16384" width="9" style="3"/>
  </cols>
  <sheetData>
    <row r="1" s="1" customFormat="1" ht="48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60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5" t="s">
        <v>9</v>
      </c>
    </row>
    <row r="3" s="2" customFormat="1" ht="16" customHeight="1" spans="1:9">
      <c r="A3" s="10">
        <v>1</v>
      </c>
      <c r="B3" s="10" t="s">
        <v>10</v>
      </c>
      <c r="C3" s="10" t="s">
        <v>11</v>
      </c>
      <c r="D3" s="10" t="s">
        <v>12</v>
      </c>
      <c r="E3" s="11">
        <v>82.8</v>
      </c>
      <c r="F3" s="11">
        <f t="shared" ref="F3:F16" si="0">E3</f>
        <v>82.8</v>
      </c>
      <c r="G3" s="12">
        <v>1</v>
      </c>
      <c r="H3" s="13" t="s">
        <v>13</v>
      </c>
      <c r="I3" s="21" t="s">
        <v>14</v>
      </c>
    </row>
    <row r="4" s="2" customFormat="1" ht="16" customHeight="1" spans="1:9">
      <c r="A4" s="10">
        <v>2</v>
      </c>
      <c r="B4" s="14" t="s">
        <v>10</v>
      </c>
      <c r="C4" s="14" t="s">
        <v>15</v>
      </c>
      <c r="D4" s="15" t="s">
        <v>16</v>
      </c>
      <c r="E4" s="16">
        <v>85.6</v>
      </c>
      <c r="F4" s="16">
        <f t="shared" si="0"/>
        <v>85.6</v>
      </c>
      <c r="G4" s="17">
        <f>RANK(F4,$F$4:$F$5)</f>
        <v>1</v>
      </c>
      <c r="H4" s="18" t="s">
        <v>13</v>
      </c>
      <c r="I4" s="15" t="s">
        <v>14</v>
      </c>
    </row>
    <row r="5" s="2" customFormat="1" ht="16" customHeight="1" spans="1:9">
      <c r="A5" s="10">
        <v>3</v>
      </c>
      <c r="B5" s="19" t="s">
        <v>10</v>
      </c>
      <c r="C5" s="19" t="s">
        <v>15</v>
      </c>
      <c r="D5" s="19" t="s">
        <v>17</v>
      </c>
      <c r="E5" s="20">
        <v>84.6</v>
      </c>
      <c r="F5" s="16">
        <f t="shared" si="0"/>
        <v>84.6</v>
      </c>
      <c r="G5" s="17">
        <f>RANK(F5,$F$4:$F$5)</f>
        <v>2</v>
      </c>
      <c r="H5" s="18" t="s">
        <v>13</v>
      </c>
      <c r="I5" s="15" t="s">
        <v>14</v>
      </c>
    </row>
    <row r="6" s="2" customFormat="1" ht="16" customHeight="1" spans="1:9">
      <c r="A6" s="10">
        <v>4</v>
      </c>
      <c r="B6" s="10" t="s">
        <v>18</v>
      </c>
      <c r="C6" s="10" t="s">
        <v>19</v>
      </c>
      <c r="D6" s="10" t="s">
        <v>20</v>
      </c>
      <c r="E6" s="11">
        <v>87.8</v>
      </c>
      <c r="F6" s="11">
        <f t="shared" si="0"/>
        <v>87.8</v>
      </c>
      <c r="G6" s="12">
        <f>RANK(F6,$F$6:$F$8)</f>
        <v>1</v>
      </c>
      <c r="H6" s="13" t="s">
        <v>13</v>
      </c>
      <c r="I6" s="21" t="s">
        <v>14</v>
      </c>
    </row>
    <row r="7" s="2" customFormat="1" ht="16" customHeight="1" spans="1:9">
      <c r="A7" s="10">
        <v>5</v>
      </c>
      <c r="B7" s="10" t="s">
        <v>18</v>
      </c>
      <c r="C7" s="10" t="s">
        <v>19</v>
      </c>
      <c r="D7" s="10" t="s">
        <v>21</v>
      </c>
      <c r="E7" s="11">
        <v>86.4</v>
      </c>
      <c r="F7" s="11">
        <f t="shared" si="0"/>
        <v>86.4</v>
      </c>
      <c r="G7" s="12">
        <f>RANK(F7,$F$6:$F$8)</f>
        <v>2</v>
      </c>
      <c r="H7" s="13" t="s">
        <v>13</v>
      </c>
      <c r="I7" s="21" t="s">
        <v>14</v>
      </c>
    </row>
    <row r="8" s="2" customFormat="1" ht="16" customHeight="1" spans="1:9">
      <c r="A8" s="10">
        <v>6</v>
      </c>
      <c r="B8" s="10" t="s">
        <v>18</v>
      </c>
      <c r="C8" s="10" t="s">
        <v>19</v>
      </c>
      <c r="D8" s="10" t="s">
        <v>22</v>
      </c>
      <c r="E8" s="11">
        <v>85</v>
      </c>
      <c r="F8" s="11">
        <f t="shared" si="0"/>
        <v>85</v>
      </c>
      <c r="G8" s="12">
        <f>RANK(F8,$F$6:$F$8)</f>
        <v>3</v>
      </c>
      <c r="H8" s="13" t="s">
        <v>13</v>
      </c>
      <c r="I8" s="21" t="s">
        <v>14</v>
      </c>
    </row>
    <row r="9" s="2" customFormat="1" ht="16" customHeight="1" spans="1:9">
      <c r="A9" s="10">
        <v>7</v>
      </c>
      <c r="B9" s="19" t="s">
        <v>23</v>
      </c>
      <c r="C9" s="19" t="s">
        <v>24</v>
      </c>
      <c r="D9" s="19" t="s">
        <v>25</v>
      </c>
      <c r="E9" s="20">
        <v>87.6</v>
      </c>
      <c r="F9" s="16">
        <f t="shared" si="0"/>
        <v>87.6</v>
      </c>
      <c r="G9" s="17">
        <f>RANK(F9,$F$9:$F$11)</f>
        <v>1</v>
      </c>
      <c r="H9" s="18" t="s">
        <v>13</v>
      </c>
      <c r="I9" s="15" t="s">
        <v>14</v>
      </c>
    </row>
    <row r="10" s="2" customFormat="1" ht="16" customHeight="1" spans="1:9">
      <c r="A10" s="10">
        <v>8</v>
      </c>
      <c r="B10" s="14" t="s">
        <v>23</v>
      </c>
      <c r="C10" s="14" t="s">
        <v>24</v>
      </c>
      <c r="D10" s="14" t="s">
        <v>26</v>
      </c>
      <c r="E10" s="16">
        <v>85</v>
      </c>
      <c r="F10" s="16">
        <f t="shared" si="0"/>
        <v>85</v>
      </c>
      <c r="G10" s="17">
        <f>RANK(F10,$F$9:$F$11)</f>
        <v>2</v>
      </c>
      <c r="H10" s="18" t="s">
        <v>13</v>
      </c>
      <c r="I10" s="15" t="s">
        <v>14</v>
      </c>
    </row>
    <row r="11" s="2" customFormat="1" ht="16" customHeight="1" spans="1:9">
      <c r="A11" s="10">
        <v>9</v>
      </c>
      <c r="B11" s="14" t="s">
        <v>23</v>
      </c>
      <c r="C11" s="14" t="s">
        <v>24</v>
      </c>
      <c r="D11" s="15" t="s">
        <v>27</v>
      </c>
      <c r="E11" s="16">
        <v>84.8</v>
      </c>
      <c r="F11" s="16">
        <f t="shared" si="0"/>
        <v>84.8</v>
      </c>
      <c r="G11" s="17">
        <f>RANK(F11,$F$9:$F$11)</f>
        <v>3</v>
      </c>
      <c r="H11" s="18" t="s">
        <v>13</v>
      </c>
      <c r="I11" s="15" t="s">
        <v>14</v>
      </c>
    </row>
    <row r="12" s="2" customFormat="1" ht="16" customHeight="1" spans="1:9">
      <c r="A12" s="10">
        <v>10</v>
      </c>
      <c r="B12" s="10" t="s">
        <v>28</v>
      </c>
      <c r="C12" s="10" t="s">
        <v>29</v>
      </c>
      <c r="D12" s="10" t="s">
        <v>30</v>
      </c>
      <c r="E12" s="11">
        <v>87.2</v>
      </c>
      <c r="F12" s="11">
        <f t="shared" si="0"/>
        <v>87.2</v>
      </c>
      <c r="G12" s="12">
        <f>RANK(F12,$F$12:$F$14)</f>
        <v>1</v>
      </c>
      <c r="H12" s="13" t="s">
        <v>13</v>
      </c>
      <c r="I12" s="21" t="s">
        <v>14</v>
      </c>
    </row>
    <row r="13" s="2" customFormat="1" ht="16" customHeight="1" spans="1:9">
      <c r="A13" s="10">
        <v>11</v>
      </c>
      <c r="B13" s="10" t="s">
        <v>28</v>
      </c>
      <c r="C13" s="10" t="s">
        <v>29</v>
      </c>
      <c r="D13" s="10" t="s">
        <v>31</v>
      </c>
      <c r="E13" s="11">
        <v>85.2</v>
      </c>
      <c r="F13" s="11">
        <f t="shared" si="0"/>
        <v>85.2</v>
      </c>
      <c r="G13" s="12">
        <f>RANK(F13,$F$12:$F$14)</f>
        <v>2</v>
      </c>
      <c r="H13" s="13" t="s">
        <v>13</v>
      </c>
      <c r="I13" s="21" t="s">
        <v>14</v>
      </c>
    </row>
    <row r="14" s="2" customFormat="1" ht="16" customHeight="1" spans="1:9">
      <c r="A14" s="10">
        <v>12</v>
      </c>
      <c r="B14" s="10" t="s">
        <v>28</v>
      </c>
      <c r="C14" s="10" t="s">
        <v>29</v>
      </c>
      <c r="D14" s="21" t="s">
        <v>32</v>
      </c>
      <c r="E14" s="11">
        <v>83.2</v>
      </c>
      <c r="F14" s="11">
        <f t="shared" si="0"/>
        <v>83.2</v>
      </c>
      <c r="G14" s="12">
        <f>RANK(F14,$F$12:$F$14)</f>
        <v>3</v>
      </c>
      <c r="H14" s="13" t="s">
        <v>13</v>
      </c>
      <c r="I14" s="21" t="s">
        <v>14</v>
      </c>
    </row>
    <row r="15" s="2" customFormat="1" ht="16" customHeight="1" spans="1:9">
      <c r="A15" s="10">
        <v>13</v>
      </c>
      <c r="B15" s="14" t="s">
        <v>33</v>
      </c>
      <c r="C15" s="14" t="s">
        <v>34</v>
      </c>
      <c r="D15" s="14" t="s">
        <v>35</v>
      </c>
      <c r="E15" s="16">
        <v>82.4</v>
      </c>
      <c r="F15" s="16">
        <f t="shared" si="0"/>
        <v>82.4</v>
      </c>
      <c r="G15" s="17">
        <v>1</v>
      </c>
      <c r="H15" s="18" t="s">
        <v>13</v>
      </c>
      <c r="I15" s="15" t="s">
        <v>14</v>
      </c>
    </row>
    <row r="16" s="2" customFormat="1" ht="16" customHeight="1" spans="1:9">
      <c r="A16" s="10">
        <v>14</v>
      </c>
      <c r="B16" s="10" t="s">
        <v>33</v>
      </c>
      <c r="C16" s="10" t="s">
        <v>36</v>
      </c>
      <c r="D16" s="10" t="s">
        <v>37</v>
      </c>
      <c r="E16" s="11">
        <v>85.4</v>
      </c>
      <c r="F16" s="11">
        <f t="shared" si="0"/>
        <v>85.4</v>
      </c>
      <c r="G16" s="12">
        <v>1</v>
      </c>
      <c r="H16" s="13" t="s">
        <v>13</v>
      </c>
      <c r="I16" s="21" t="s">
        <v>14</v>
      </c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  <row r="19" spans="1:9">
      <c r="A19" s="22"/>
      <c r="B19" s="22"/>
      <c r="C19" s="22"/>
      <c r="D19" s="22"/>
      <c r="E19" s="23"/>
      <c r="F19" s="23"/>
      <c r="G19" s="23"/>
      <c r="H19" s="23"/>
      <c r="I19" s="23"/>
    </row>
    <row r="20" spans="1:9">
      <c r="A20" s="22"/>
      <c r="B20" s="22"/>
      <c r="C20" s="22"/>
      <c r="D20" s="22"/>
      <c r="E20" s="24"/>
      <c r="F20" s="24"/>
      <c r="G20" s="24"/>
      <c r="H20" s="24"/>
      <c r="I20" s="24"/>
    </row>
    <row r="33" spans="2:9">
      <c r="B33" s="3"/>
      <c r="C33" s="3"/>
      <c r="D33" s="3"/>
      <c r="E33" s="3"/>
      <c r="F33" s="3"/>
      <c r="G33" s="3"/>
      <c r="H33" s="3"/>
      <c r="I33" s="3"/>
    </row>
    <row r="34" s="3" customFormat="1" spans="1:1">
      <c r="A34" s="4"/>
    </row>
    <row r="35" spans="2:9">
      <c r="B35" s="3"/>
      <c r="C35" s="3"/>
      <c r="D35" s="3"/>
      <c r="E35" s="3"/>
      <c r="F35" s="3"/>
      <c r="G35" s="3"/>
      <c r="H35" s="3"/>
      <c r="I35" s="3"/>
    </row>
    <row r="36" spans="2:9">
      <c r="B36" s="3"/>
      <c r="C36" s="3"/>
      <c r="D36" s="3"/>
      <c r="E36" s="3"/>
      <c r="F36" s="3"/>
      <c r="G36" s="3"/>
      <c r="H36" s="3"/>
      <c r="I36" s="3"/>
    </row>
    <row r="37" spans="2:9">
      <c r="B37" s="3"/>
      <c r="C37" s="3"/>
      <c r="D37" s="3"/>
      <c r="E37" s="3"/>
      <c r="F37" s="3"/>
      <c r="G37" s="3"/>
      <c r="H37" s="3"/>
      <c r="I37" s="3"/>
    </row>
    <row r="38" spans="2:9">
      <c r="B38" s="3"/>
      <c r="C38" s="3"/>
      <c r="D38" s="3"/>
      <c r="E38" s="3"/>
      <c r="F38" s="3"/>
      <c r="G38" s="3"/>
      <c r="H38" s="3"/>
      <c r="I38" s="3"/>
    </row>
    <row r="39" spans="2:9">
      <c r="B39" s="3"/>
      <c r="C39" s="3"/>
      <c r="D39" s="3"/>
      <c r="E39" s="3"/>
      <c r="F39" s="3"/>
      <c r="G39" s="3"/>
      <c r="H39" s="3"/>
      <c r="I39" s="3"/>
    </row>
    <row r="40" spans="2:9">
      <c r="B40" s="3"/>
      <c r="C40" s="3"/>
      <c r="D40" s="3"/>
      <c r="E40" s="3"/>
      <c r="F40" s="3"/>
      <c r="G40" s="3"/>
      <c r="H40" s="3"/>
      <c r="I40" s="3"/>
    </row>
    <row r="41" spans="2:9">
      <c r="B41" s="3"/>
      <c r="C41" s="3"/>
      <c r="D41" s="3"/>
      <c r="E41" s="3"/>
      <c r="F41" s="3"/>
      <c r="G41" s="3"/>
      <c r="H41" s="3"/>
      <c r="I41" s="3"/>
    </row>
    <row r="42" spans="2:9">
      <c r="B42" s="3"/>
      <c r="C42" s="3"/>
      <c r="D42" s="3"/>
      <c r="E42" s="3"/>
      <c r="F42" s="3"/>
      <c r="G42" s="3"/>
      <c r="H42" s="3"/>
      <c r="I42" s="3"/>
    </row>
    <row r="43" spans="2:9">
      <c r="B43" s="3"/>
      <c r="C43" s="3"/>
      <c r="D43" s="3"/>
      <c r="E43" s="3"/>
      <c r="F43" s="3"/>
      <c r="G43" s="3"/>
      <c r="H43" s="3"/>
      <c r="I43" s="3"/>
    </row>
    <row r="44" spans="2:9">
      <c r="B44" s="3"/>
      <c r="C44" s="3"/>
      <c r="D44" s="3"/>
      <c r="E44" s="3"/>
      <c r="F44" s="3"/>
      <c r="G44" s="3"/>
      <c r="H44" s="3"/>
      <c r="I44" s="3"/>
    </row>
    <row r="45" spans="2:9">
      <c r="B45" s="3"/>
      <c r="C45" s="3"/>
      <c r="D45" s="3"/>
      <c r="E45" s="3"/>
      <c r="F45" s="3"/>
      <c r="G45" s="3"/>
      <c r="H45" s="3"/>
      <c r="I45" s="3"/>
    </row>
    <row r="46" spans="2:9">
      <c r="B46" s="3"/>
      <c r="C46" s="3"/>
      <c r="D46" s="3"/>
      <c r="E46" s="3"/>
      <c r="F46" s="3"/>
      <c r="G46" s="3"/>
      <c r="H46" s="3"/>
      <c r="I46" s="3"/>
    </row>
    <row r="47" spans="2:9">
      <c r="B47" s="3"/>
      <c r="C47" s="3"/>
      <c r="D47" s="3"/>
      <c r="E47" s="3"/>
      <c r="F47" s="3"/>
      <c r="G47" s="3"/>
      <c r="H47" s="3"/>
      <c r="I47" s="3"/>
    </row>
    <row r="48" spans="2:9">
      <c r="B48" s="3"/>
      <c r="C48" s="3"/>
      <c r="D48" s="3"/>
      <c r="E48" s="3"/>
      <c r="F48" s="3"/>
      <c r="G48" s="3"/>
      <c r="H48" s="3"/>
      <c r="I48" s="3"/>
    </row>
    <row r="49" spans="2:9">
      <c r="B49" s="3"/>
      <c r="C49" s="3"/>
      <c r="D49" s="3"/>
      <c r="E49" s="3"/>
      <c r="F49" s="3"/>
      <c r="G49" s="3"/>
      <c r="H49" s="3"/>
      <c r="I49" s="3"/>
    </row>
    <row r="50" spans="2:9">
      <c r="B50" s="3"/>
      <c r="C50" s="3"/>
      <c r="D50" s="3"/>
      <c r="E50" s="3"/>
      <c r="F50" s="3"/>
      <c r="G50" s="3"/>
      <c r="H50" s="3"/>
      <c r="I50" s="3"/>
    </row>
    <row r="51" spans="2:9">
      <c r="B51" s="3"/>
      <c r="C51" s="3"/>
      <c r="D51" s="3"/>
      <c r="E51" s="3"/>
      <c r="F51" s="3"/>
      <c r="G51" s="3"/>
      <c r="H51" s="3"/>
      <c r="I51" s="3"/>
    </row>
  </sheetData>
  <sortState ref="B12:W14">
    <sortCondition ref="G12:G14"/>
  </sortState>
  <mergeCells count="3">
    <mergeCell ref="A1:I1"/>
    <mergeCell ref="E19:I19"/>
    <mergeCell ref="E20:I20"/>
  </mergeCells>
  <printOptions horizontalCentered="1"/>
  <pageMargins left="0.314583333333333" right="0.236111111111111" top="0.354166666666667" bottom="0.354166666666667" header="0.236111111111111" footer="0.156944444444444"/>
  <pageSetup paperSize="9" scale="95" orientation="portrait" horizontalDpi="180" verticalDpi="1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2013-12-25T01:52:00Z</dcterms:created>
  <cp:lastPrinted>2020-10-24T05:46:00Z</cp:lastPrinted>
  <dcterms:modified xsi:type="dcterms:W3CDTF">2021-08-03T06:19:45Z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