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6月新增项目4个" sheetId="4" r:id="rId1"/>
  </sheets>
  <definedNames>
    <definedName name="_xlnm._FilterDatabase" localSheetId="0" hidden="1">'6月新增项目4个'!$A$6:$AS$11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<sst xmlns="http://schemas.openxmlformats.org/spreadsheetml/2006/main" count="186" uniqueCount="132">
  <si>
    <t>附件</t>
  </si>
  <si>
    <t>新增巩固拓展脱贫攻坚成果和乡村振兴项目入库明细表（4个项目）</t>
  </si>
  <si>
    <t>序号</t>
  </si>
  <si>
    <t>项目名称</t>
  </si>
  <si>
    <t>项目类型</t>
  </si>
  <si>
    <t>二级项目类型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</si>
  <si>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</si>
  <si>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</si>
  <si>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</si>
  <si>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</si>
  <si>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</si>
  <si>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</si>
  <si>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</si>
  <si>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</si>
  <si>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</si>
  <si>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</si>
  <si>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</si>
  <si>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</si>
  <si>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</si>
  <si>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</si>
  <si>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项目归属</t>
  </si>
  <si>
    <t>是否脱贫村提升工程</t>
  </si>
  <si>
    <t>是否资产收益</t>
  </si>
  <si>
    <t>是否增加村集体经济收入</t>
  </si>
  <si>
    <t>项目负责人</t>
  </si>
  <si>
    <t>联系电话</t>
  </si>
  <si>
    <t>备注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</si>
  <si>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</si>
  <si>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</si>
  <si>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</si>
  <si>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</si>
  <si>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</si>
  <si>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</si>
  <si>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</si>
  <si>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</si>
  <si>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</si>
  <si>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</si>
  <si>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</si>
  <si>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</si>
  <si>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</si>
  <si>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r>
      <rPr>
        <sz val="11"/>
        <rFont val="方正黑体_GBK"/>
        <charset val="134"/>
      </rPr>
      <t>解决</t>
    </r>
    <r>
      <rPr>
        <sz val="11"/>
        <rFont val="Times New Roman"/>
        <charset val="134"/>
      </rPr>
      <t>“</t>
    </r>
    <r>
      <rPr>
        <sz val="11"/>
        <rFont val="方正黑体_GBK"/>
        <charset val="134"/>
      </rPr>
      <t>两不愁三保障</t>
    </r>
    <r>
      <rPr>
        <sz val="11"/>
        <rFont val="Times New Roman"/>
        <charset val="134"/>
      </rPr>
      <t>”</t>
    </r>
    <r>
      <rPr>
        <sz val="11"/>
        <rFont val="方正黑体_GBK"/>
        <charset val="134"/>
      </rPr>
      <t>项目</t>
    </r>
  </si>
  <si>
    <r>
      <rPr>
        <sz val="11"/>
        <rFont val="Times New Roman"/>
        <charset val="134"/>
      </rPr>
      <t>“</t>
    </r>
    <r>
      <rPr>
        <sz val="11"/>
        <rFont val="方正黑体_GBK"/>
        <charset val="134"/>
      </rPr>
      <t>巩固提升类</t>
    </r>
    <r>
      <rPr>
        <sz val="11"/>
        <rFont val="Times New Roman"/>
        <charset val="134"/>
      </rPr>
      <t>”</t>
    </r>
    <r>
      <rPr>
        <sz val="11"/>
        <rFont val="方正黑体_GBK"/>
        <charset val="134"/>
      </rPr>
      <t>项目</t>
    </r>
  </si>
  <si>
    <t>是否资产收益扶贫</t>
  </si>
  <si>
    <t>资产收益分配方案（简述）</t>
  </si>
  <si>
    <t>村集体经济收入分配方案（简述）</t>
  </si>
  <si>
    <r>
      <rPr>
        <sz val="11"/>
        <rFont val="方正黑体_GBK"/>
        <charset val="134"/>
      </rPr>
      <t>数量指标</t>
    </r>
    <r>
      <rPr>
        <sz val="11"/>
        <rFont val="Times New Roman"/>
        <charset val="134"/>
      </rPr>
      <t xml:space="preserve">  </t>
    </r>
  </si>
  <si>
    <r>
      <rPr>
        <sz val="11"/>
        <rFont val="方正黑体_GBK"/>
        <charset val="134"/>
      </rPr>
      <t>质量指标</t>
    </r>
    <r>
      <rPr>
        <sz val="11"/>
        <rFont val="Times New Roman"/>
        <charset val="134"/>
      </rPr>
      <t xml:space="preserve"> </t>
    </r>
  </si>
  <si>
    <r>
      <rPr>
        <sz val="11"/>
        <rFont val="方正黑体_GBK"/>
        <charset val="134"/>
      </rPr>
      <t>时效指标</t>
    </r>
    <r>
      <rPr>
        <sz val="11"/>
        <rFont val="Times New Roman"/>
        <charset val="134"/>
      </rPr>
      <t xml:space="preserve"> </t>
    </r>
  </si>
  <si>
    <t>成本指标</t>
  </si>
  <si>
    <r>
      <rPr>
        <sz val="11"/>
        <rFont val="方正黑体_GBK"/>
        <charset val="134"/>
      </rPr>
      <t>经济效益</t>
    </r>
    <r>
      <rPr>
        <sz val="11"/>
        <rFont val="Times New Roman"/>
        <charset val="134"/>
      </rPr>
      <t xml:space="preserve"> </t>
    </r>
  </si>
  <si>
    <r>
      <rPr>
        <sz val="11"/>
        <rFont val="方正黑体_GBK"/>
        <charset val="134"/>
      </rPr>
      <t>社会效益</t>
    </r>
    <r>
      <rPr>
        <sz val="11"/>
        <rFont val="Times New Roman"/>
        <charset val="134"/>
      </rPr>
      <t xml:space="preserve"> </t>
    </r>
  </si>
  <si>
    <t>可持续效益</t>
  </si>
  <si>
    <t>衔接资金</t>
  </si>
  <si>
    <t>其他财政涉农整合资金</t>
  </si>
  <si>
    <t>其他财政资金</t>
  </si>
  <si>
    <t>合计</t>
  </si>
  <si>
    <r>
      <rPr>
        <sz val="11"/>
        <rFont val="方正黑体_GBK"/>
        <charset val="134"/>
      </rPr>
      <t>长寿区</t>
    </r>
    <r>
      <rPr>
        <sz val="11"/>
        <rFont val="Times New Roman"/>
        <charset val="134"/>
      </rPr>
      <t>2024</t>
    </r>
    <r>
      <rPr>
        <sz val="11"/>
        <rFont val="方正黑体_GBK"/>
        <charset val="134"/>
      </rPr>
      <t>年农业社会化服务项目（新型农村集体经济发展试点）</t>
    </r>
  </si>
  <si>
    <t>产业发展</t>
  </si>
  <si>
    <t>产业服务支撑项目</t>
  </si>
  <si>
    <t>农业社会化服务</t>
  </si>
  <si>
    <r>
      <rPr>
        <sz val="11"/>
        <rFont val="方正黑体_GBK"/>
        <charset val="134"/>
      </rPr>
      <t>委托第三方对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亩耕地土壤进行调理。打造产业示范一体化基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亩；培训农机手</t>
    </r>
    <r>
      <rPr>
        <sz val="11"/>
        <rFont val="Times New Roman"/>
        <charset val="134"/>
      </rPr>
      <t>10</t>
    </r>
    <r>
      <rPr>
        <sz val="11"/>
        <rFont val="方正黑体_GBK"/>
        <charset val="134"/>
      </rPr>
      <t>人以上；配置水稻全程农机</t>
    </r>
    <r>
      <rPr>
        <sz val="11"/>
        <rFont val="Times New Roman"/>
        <charset val="134"/>
      </rPr>
      <t>5</t>
    </r>
    <r>
      <rPr>
        <sz val="11"/>
        <rFont val="方正黑体_GBK"/>
        <charset val="134"/>
      </rPr>
      <t>台以上。</t>
    </r>
  </si>
  <si>
    <t>新建</t>
  </si>
  <si>
    <t>相关街镇</t>
  </si>
  <si>
    <r>
      <rPr>
        <sz val="11"/>
        <rFont val="方正黑体_GBK"/>
        <charset val="134"/>
      </rPr>
      <t>首年示范基地农民收益不低于</t>
    </r>
    <r>
      <rPr>
        <sz val="11"/>
        <rFont val="Times New Roman"/>
        <charset val="134"/>
      </rPr>
      <t>850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亩，第二至四年农民固定收益不低于</t>
    </r>
    <r>
      <rPr>
        <sz val="11"/>
        <rFont val="Times New Roman"/>
        <charset val="134"/>
      </rPr>
      <t>350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亩，村集体收益每年不低于</t>
    </r>
    <r>
      <rPr>
        <sz val="11"/>
        <rFont val="Times New Roman"/>
        <charset val="134"/>
      </rPr>
      <t>90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亩。</t>
    </r>
  </si>
  <si>
    <r>
      <rPr>
        <sz val="11"/>
        <rFont val="Times New Roman"/>
        <charset val="134"/>
      </rPr>
      <t>1.</t>
    </r>
    <r>
      <rPr>
        <sz val="11"/>
        <rFont val="方正黑体_GBK"/>
        <charset val="134"/>
      </rPr>
      <t>引进农业服务企业合作建设示范基地一体化服务组织，带动农户发展产业，促进增收。</t>
    </r>
    <r>
      <rPr>
        <sz val="11"/>
        <rFont val="Times New Roman"/>
        <charset val="134"/>
      </rPr>
      <t xml:space="preserve">
2.</t>
    </r>
    <r>
      <rPr>
        <sz val="11"/>
        <rFont val="方正黑体_GBK"/>
        <charset val="134"/>
      </rPr>
      <t>建立持续壮大村集体经济机制。</t>
    </r>
  </si>
  <si>
    <r>
      <rPr>
        <sz val="11"/>
        <rFont val="方正黑体_GBK"/>
        <charset val="134"/>
      </rPr>
      <t>首年示范基地农民收益不低于</t>
    </r>
    <r>
      <rPr>
        <sz val="11"/>
        <rFont val="Times New Roman"/>
        <charset val="134"/>
      </rPr>
      <t>850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亩，第二至四年农民固定收益不低于</t>
    </r>
    <r>
      <rPr>
        <sz val="11"/>
        <rFont val="Times New Roman"/>
        <charset val="134"/>
      </rPr>
      <t>350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亩，村集体收益每年不低于</t>
    </r>
    <r>
      <rPr>
        <sz val="11"/>
        <rFont val="Times New Roman"/>
        <charset val="134"/>
      </rPr>
      <t>90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亩；培训农机手不低于</t>
    </r>
    <r>
      <rPr>
        <sz val="11"/>
        <rFont val="Times New Roman"/>
        <charset val="134"/>
      </rPr>
      <t>10</t>
    </r>
    <r>
      <rPr>
        <sz val="11"/>
        <rFont val="方正黑体_GBK"/>
        <charset val="134"/>
      </rPr>
      <t>人；配置水稻全程农机不低于</t>
    </r>
    <r>
      <rPr>
        <sz val="11"/>
        <rFont val="Times New Roman"/>
        <charset val="134"/>
      </rPr>
      <t>5</t>
    </r>
    <r>
      <rPr>
        <sz val="11"/>
        <rFont val="方正黑体_GBK"/>
        <charset val="134"/>
      </rPr>
      <t>台。</t>
    </r>
  </si>
  <si>
    <r>
      <rPr>
        <sz val="11"/>
        <rFont val="方正黑体_GBK"/>
        <charset val="134"/>
      </rPr>
      <t>产业示范一体化基地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亩；农机手</t>
    </r>
    <r>
      <rPr>
        <sz val="11"/>
        <rFont val="Times New Roman"/>
        <charset val="134"/>
      </rPr>
      <t>≥10</t>
    </r>
    <r>
      <rPr>
        <sz val="11"/>
        <rFont val="方正黑体_GBK"/>
        <charset val="134"/>
      </rPr>
      <t>人；水稻全程农机</t>
    </r>
    <r>
      <rPr>
        <sz val="11"/>
        <rFont val="Times New Roman"/>
        <charset val="134"/>
      </rPr>
      <t>≥5</t>
    </r>
    <r>
      <rPr>
        <sz val="11"/>
        <rFont val="方正黑体_GBK"/>
        <charset val="134"/>
      </rPr>
      <t>台。</t>
    </r>
  </si>
  <si>
    <r>
      <rPr>
        <sz val="11"/>
        <rFont val="方正黑体_GBK"/>
        <charset val="134"/>
      </rPr>
      <t>项目验收合格率</t>
    </r>
    <r>
      <rPr>
        <sz val="11"/>
        <rFont val="Times New Roman"/>
        <charset val="134"/>
      </rPr>
      <t>≥98%</t>
    </r>
  </si>
  <si>
    <r>
      <rPr>
        <sz val="11"/>
        <rFont val="方正黑体_GBK"/>
        <charset val="134"/>
      </rPr>
      <t>全程托管服务</t>
    </r>
    <r>
      <rPr>
        <sz val="11"/>
        <rFont val="Times New Roman"/>
        <charset val="134"/>
      </rPr>
      <t>5</t>
    </r>
    <r>
      <rPr>
        <sz val="11"/>
        <rFont val="方正黑体_GBK"/>
        <charset val="134"/>
      </rPr>
      <t>年</t>
    </r>
  </si>
  <si>
    <r>
      <rPr>
        <sz val="11"/>
        <rFont val="方正黑体_GBK"/>
        <charset val="134"/>
      </rPr>
      <t>农机设备</t>
    </r>
    <r>
      <rPr>
        <sz val="11"/>
        <rFont val="Times New Roman"/>
        <charset val="134"/>
      </rPr>
      <t>15</t>
    </r>
    <r>
      <rPr>
        <sz val="11"/>
        <rFont val="方正黑体_GBK"/>
        <charset val="134"/>
      </rPr>
      <t>万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台</t>
    </r>
  </si>
  <si>
    <r>
      <rPr>
        <sz val="11"/>
        <rFont val="方正黑体_GBK"/>
        <charset val="134"/>
      </rPr>
      <t>第一年示范基地农民收益不低于</t>
    </r>
    <r>
      <rPr>
        <sz val="11"/>
        <rFont val="Times New Roman"/>
        <charset val="134"/>
      </rPr>
      <t>850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亩，第二至四年农民固定收益不低于</t>
    </r>
    <r>
      <rPr>
        <sz val="11"/>
        <rFont val="Times New Roman"/>
        <charset val="134"/>
      </rPr>
      <t>350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亩，村集体收益每年不低于</t>
    </r>
    <r>
      <rPr>
        <sz val="11"/>
        <rFont val="Times New Roman"/>
        <charset val="134"/>
      </rPr>
      <t>90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亩。</t>
    </r>
  </si>
  <si>
    <r>
      <rPr>
        <sz val="11"/>
        <rFont val="方正黑体_GBK"/>
        <charset val="134"/>
      </rPr>
      <t>通过委托农业生产全托管的方式开展示范基地一体化服务，降低农业生产成本和劳动强度，促进农业生产，提升农业收益。受益农户可达</t>
    </r>
    <r>
      <rPr>
        <sz val="11"/>
        <rFont val="Times New Roman"/>
        <charset val="134"/>
      </rPr>
      <t>650</t>
    </r>
    <r>
      <rPr>
        <sz val="11"/>
        <rFont val="方正黑体_GBK"/>
        <charset val="134"/>
      </rPr>
      <t>余户，其中脱贫户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监测户</t>
    </r>
    <r>
      <rPr>
        <sz val="11"/>
        <rFont val="Times New Roman"/>
        <charset val="134"/>
      </rPr>
      <t>16</t>
    </r>
    <r>
      <rPr>
        <sz val="11"/>
        <rFont val="方正黑体_GBK"/>
        <charset val="134"/>
      </rPr>
      <t>户，促进撂荒地复耕利用。</t>
    </r>
  </si>
  <si>
    <r>
      <rPr>
        <sz val="11"/>
        <rFont val="方正黑体_GBK"/>
        <charset val="134"/>
      </rPr>
      <t>设备使用年限</t>
    </r>
    <r>
      <rPr>
        <sz val="11"/>
        <rFont val="Times New Roman"/>
        <charset val="134"/>
      </rPr>
      <t>≥5</t>
    </r>
    <r>
      <rPr>
        <sz val="11"/>
        <rFont val="方正黑体_GBK"/>
        <charset val="134"/>
      </rPr>
      <t>年</t>
    </r>
  </si>
  <si>
    <r>
      <rPr>
        <sz val="11"/>
        <rFont val="方正黑体_GBK"/>
        <charset val="134"/>
      </rPr>
      <t>受益人口满意度</t>
    </r>
    <r>
      <rPr>
        <sz val="11"/>
        <rFont val="Times New Roman"/>
        <charset val="134"/>
      </rPr>
      <t>≥95%</t>
    </r>
  </si>
  <si>
    <t>区供销社</t>
  </si>
  <si>
    <r>
      <rPr>
        <sz val="11"/>
        <rFont val="Times New Roman"/>
        <charset val="134"/>
      </rPr>
      <t>2024</t>
    </r>
    <r>
      <rPr>
        <sz val="11"/>
        <rFont val="方正黑体_GBK"/>
        <charset val="134"/>
      </rPr>
      <t>年</t>
    </r>
  </si>
  <si>
    <t>是</t>
  </si>
  <si>
    <t>否</t>
  </si>
  <si>
    <t>无</t>
  </si>
  <si>
    <r>
      <rPr>
        <sz val="11"/>
        <rFont val="Times New Roman"/>
        <charset val="134"/>
      </rPr>
      <t>1</t>
    </r>
    <r>
      <rPr>
        <sz val="11"/>
        <rFont val="方正黑体_GBK"/>
        <charset val="134"/>
      </rPr>
      <t>：受托企业第一年向村集体支付保底收益价值</t>
    </r>
    <r>
      <rPr>
        <sz val="11"/>
        <rFont val="Times New Roman"/>
        <charset val="134"/>
      </rPr>
      <t>850</t>
    </r>
    <r>
      <rPr>
        <sz val="11"/>
        <rFont val="方正黑体_GBK"/>
        <charset val="134"/>
      </rPr>
      <t>元的稻谷，后四年每年支付</t>
    </r>
    <r>
      <rPr>
        <sz val="11"/>
        <rFont val="Times New Roman"/>
        <charset val="134"/>
      </rPr>
      <t>350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亩固定收益；</t>
    </r>
    <r>
      <rPr>
        <sz val="11"/>
        <rFont val="Times New Roman"/>
        <charset val="134"/>
      </rPr>
      <t xml:space="preserve">
2</t>
    </r>
    <r>
      <rPr>
        <sz val="11"/>
        <rFont val="方正黑体_GBK"/>
        <charset val="134"/>
      </rPr>
      <t>：每年向村集体支付专项资金收益</t>
    </r>
    <r>
      <rPr>
        <sz val="11"/>
        <rFont val="Times New Roman"/>
        <charset val="134"/>
      </rPr>
      <t>90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亩，各类种植补贴计入专项资金收益。</t>
    </r>
  </si>
  <si>
    <t>晏小丽</t>
  </si>
  <si>
    <r>
      <rPr>
        <sz val="11"/>
        <rFont val="Times New Roman"/>
        <charset val="134"/>
      </rPr>
      <t>2024.3</t>
    </r>
    <r>
      <rPr>
        <sz val="11"/>
        <rFont val="宋体"/>
        <charset val="134"/>
      </rPr>
      <t>入库</t>
    </r>
  </si>
  <si>
    <r>
      <rPr>
        <sz val="11"/>
        <rFont val="方正黑体_GBK"/>
        <charset val="134"/>
      </rPr>
      <t>长寿区</t>
    </r>
    <r>
      <rPr>
        <sz val="11"/>
        <rFont val="Times New Roman"/>
        <charset val="134"/>
      </rPr>
      <t>2024</t>
    </r>
    <r>
      <rPr>
        <sz val="11"/>
        <rFont val="方正黑体_GBK"/>
        <charset val="134"/>
      </rPr>
      <t>年农村卫生厕所改造项目</t>
    </r>
  </si>
  <si>
    <t>乡村建设行动</t>
  </si>
  <si>
    <t>人居环境整治</t>
  </si>
  <si>
    <t>农村卫生厕所改造</t>
  </si>
  <si>
    <r>
      <rPr>
        <sz val="11"/>
        <rFont val="方正黑体_GBK"/>
        <charset val="134"/>
      </rPr>
      <t>对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余户农户厕所进行改造。</t>
    </r>
  </si>
  <si>
    <r>
      <rPr>
        <sz val="11"/>
        <rFont val="方正黑体_GBK"/>
        <charset val="134"/>
      </rPr>
      <t>对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余户农户厕所进行改造，改善农户居住环境，提高生活质量。</t>
    </r>
  </si>
  <si>
    <t>群众广泛参与项目建设以及前期、中期、后期的监督。通过改厕改善农村农户生活环境。</t>
  </si>
  <si>
    <r>
      <rPr>
        <sz val="11"/>
        <rFont val="方正黑体_GBK"/>
        <charset val="134"/>
      </rPr>
      <t>改厕户数</t>
    </r>
    <r>
      <rPr>
        <sz val="11"/>
        <rFont val="Times New Roman"/>
        <charset val="134"/>
      </rPr>
      <t>≥1000</t>
    </r>
    <r>
      <rPr>
        <sz val="11"/>
        <rFont val="方正黑体_GBK"/>
        <charset val="134"/>
      </rPr>
      <t>户</t>
    </r>
  </si>
  <si>
    <r>
      <rPr>
        <sz val="11"/>
        <rFont val="方正黑体_GBK"/>
        <charset val="134"/>
      </rPr>
      <t>补助资金及时拨付率</t>
    </r>
    <r>
      <rPr>
        <sz val="11"/>
        <rFont val="Times New Roman"/>
        <charset val="134"/>
      </rPr>
      <t>≥100%</t>
    </r>
  </si>
  <si>
    <r>
      <rPr>
        <sz val="11"/>
        <rFont val="方正黑体_GBK"/>
        <charset val="134"/>
      </rPr>
      <t>补贴户厕不超过</t>
    </r>
    <r>
      <rPr>
        <sz val="11"/>
        <rFont val="Times New Roman"/>
        <charset val="134"/>
      </rPr>
      <t>3000</t>
    </r>
    <r>
      <rPr>
        <sz val="11"/>
        <rFont val="方正黑体_GBK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户。</t>
    </r>
  </si>
  <si>
    <r>
      <rPr>
        <sz val="11"/>
        <rFont val="方正黑体_GBK"/>
        <charset val="134"/>
      </rPr>
      <t>带动务工人数</t>
    </r>
    <r>
      <rPr>
        <sz val="11"/>
        <rFont val="Times New Roman"/>
        <charset val="134"/>
      </rPr>
      <t>≥15</t>
    </r>
    <r>
      <rPr>
        <sz val="11"/>
        <rFont val="方正黑体_GBK"/>
        <charset val="134"/>
      </rPr>
      <t>人</t>
    </r>
  </si>
  <si>
    <r>
      <rPr>
        <sz val="11"/>
        <rFont val="方正黑体_GBK"/>
        <charset val="134"/>
      </rPr>
      <t>受益人口数</t>
    </r>
    <r>
      <rPr>
        <sz val="11"/>
        <rFont val="Times New Roman"/>
        <charset val="134"/>
      </rPr>
      <t>≥1000</t>
    </r>
    <r>
      <rPr>
        <sz val="11"/>
        <rFont val="方正黑体_GBK"/>
        <charset val="134"/>
      </rPr>
      <t>人</t>
    </r>
  </si>
  <si>
    <r>
      <rPr>
        <sz val="11"/>
        <rFont val="方正黑体_GBK"/>
        <charset val="134"/>
      </rPr>
      <t>政策延续年</t>
    </r>
    <r>
      <rPr>
        <sz val="11"/>
        <rFont val="Times New Roman"/>
        <charset val="134"/>
      </rPr>
      <t>≥1</t>
    </r>
    <r>
      <rPr>
        <sz val="11"/>
        <rFont val="方正黑体_GBK"/>
        <charset val="134"/>
      </rPr>
      <t>年</t>
    </r>
  </si>
  <si>
    <t>区农业农村委</t>
  </si>
  <si>
    <t>李燕慧</t>
  </si>
  <si>
    <r>
      <rPr>
        <sz val="11"/>
        <rFont val="Times New Roman"/>
        <charset val="134"/>
      </rPr>
      <t>2024</t>
    </r>
    <r>
      <rPr>
        <sz val="11"/>
        <rFont val="方正黑体_GBK"/>
        <charset val="134"/>
      </rPr>
      <t>年云集镇农村饮水安全和农村规模化水厂水质提升项目</t>
    </r>
  </si>
  <si>
    <t>农村基础设施</t>
  </si>
  <si>
    <t>农村供水保障设施建设</t>
  </si>
  <si>
    <r>
      <rPr>
        <sz val="11"/>
        <rFont val="方正黑体_GBK"/>
        <charset val="134"/>
      </rPr>
      <t>在云集镇安装供水管道</t>
    </r>
    <r>
      <rPr>
        <sz val="11"/>
        <rFont val="Times New Roman"/>
        <charset val="134"/>
      </rPr>
      <t>DN50-DN160PE</t>
    </r>
    <r>
      <rPr>
        <sz val="11"/>
        <rFont val="方正黑体_GBK"/>
        <charset val="134"/>
      </rPr>
      <t>管道约</t>
    </r>
    <r>
      <rPr>
        <sz val="11"/>
        <rFont val="Times New Roman"/>
        <charset val="134"/>
      </rPr>
      <t>7km</t>
    </r>
    <r>
      <rPr>
        <sz val="11"/>
        <rFont val="方正黑体_GBK"/>
        <charset val="134"/>
      </rPr>
      <t>，安装</t>
    </r>
    <r>
      <rPr>
        <sz val="11"/>
        <rFont val="Times New Roman"/>
        <charset val="134"/>
      </rPr>
      <t>“</t>
    </r>
    <r>
      <rPr>
        <sz val="11"/>
        <rFont val="方正黑体_GBK"/>
        <charset val="134"/>
      </rPr>
      <t>一户一表</t>
    </r>
    <r>
      <rPr>
        <sz val="11"/>
        <rFont val="Times New Roman"/>
        <charset val="134"/>
      </rPr>
      <t>”</t>
    </r>
    <r>
      <rPr>
        <sz val="11"/>
        <rFont val="方正黑体_GBK"/>
        <charset val="134"/>
      </rPr>
      <t>约</t>
    </r>
    <r>
      <rPr>
        <sz val="11"/>
        <rFont val="Times New Roman"/>
        <charset val="134"/>
      </rPr>
      <t>1800</t>
    </r>
    <r>
      <rPr>
        <sz val="11"/>
        <rFont val="方正黑体_GBK"/>
        <charset val="134"/>
      </rPr>
      <t>户；维修和配套双龙水厂、洪湖水厂、万顺水厂</t>
    </r>
    <r>
      <rPr>
        <sz val="11"/>
        <rFont val="Times New Roman"/>
        <charset val="134"/>
      </rPr>
      <t>9</t>
    </r>
    <r>
      <rPr>
        <sz val="11"/>
        <rFont val="方正黑体_GBK"/>
        <charset val="134"/>
      </rPr>
      <t>项水质检测设备</t>
    </r>
    <r>
      <rPr>
        <sz val="11"/>
        <rFont val="Times New Roman"/>
        <charset val="134"/>
      </rPr>
      <t>3</t>
    </r>
    <r>
      <rPr>
        <sz val="11"/>
        <rFont val="方正黑体_GBK"/>
        <charset val="134"/>
      </rPr>
      <t>套。</t>
    </r>
  </si>
  <si>
    <t>云集镇</t>
  </si>
  <si>
    <r>
      <rPr>
        <sz val="11"/>
        <rFont val="方正黑体_GBK"/>
        <charset val="134"/>
      </rPr>
      <t>改造提升农村管网设施等供水基础设施，年度完成投资率</t>
    </r>
    <r>
      <rPr>
        <sz val="11"/>
        <rFont val="Times New Roman"/>
        <charset val="134"/>
      </rPr>
      <t>100%</t>
    </r>
    <r>
      <rPr>
        <sz val="11"/>
        <rFont val="方正黑体_GBK"/>
        <charset val="134"/>
      </rPr>
      <t>，提升</t>
    </r>
    <r>
      <rPr>
        <sz val="11"/>
        <rFont val="Times New Roman"/>
        <charset val="134"/>
      </rPr>
      <t>8000</t>
    </r>
    <r>
      <rPr>
        <sz val="11"/>
        <rFont val="方正黑体_GBK"/>
        <charset val="134"/>
      </rPr>
      <t>人供水保障水平，水质达标率</t>
    </r>
    <r>
      <rPr>
        <sz val="11"/>
        <rFont val="Times New Roman"/>
        <charset val="134"/>
      </rPr>
      <t>80%</t>
    </r>
    <r>
      <rPr>
        <sz val="11"/>
        <rFont val="方正黑体_GBK"/>
        <charset val="134"/>
      </rPr>
      <t>以上，受益群众满意度</t>
    </r>
    <r>
      <rPr>
        <sz val="11"/>
        <rFont val="Times New Roman"/>
        <charset val="134"/>
      </rPr>
      <t>90%</t>
    </r>
    <r>
      <rPr>
        <sz val="11"/>
        <rFont val="方正黑体_GBK"/>
        <charset val="134"/>
      </rPr>
      <t>以上。</t>
    </r>
  </si>
  <si>
    <r>
      <rPr>
        <sz val="11"/>
        <rFont val="方正黑体_GBK"/>
        <charset val="134"/>
      </rPr>
      <t>群众广泛参与项目建设以及前期、中期、后期的监督</t>
    </r>
    <r>
      <rPr>
        <sz val="11"/>
        <rFont val="Times New Roman"/>
        <charset val="134"/>
      </rPr>
      <t>.</t>
    </r>
    <r>
      <rPr>
        <sz val="11"/>
        <rFont val="方正黑体_GBK"/>
        <charset val="134"/>
      </rPr>
      <t>项目可带动</t>
    </r>
    <r>
      <rPr>
        <sz val="11"/>
        <rFont val="Times New Roman"/>
        <charset val="134"/>
      </rPr>
      <t>10</t>
    </r>
    <r>
      <rPr>
        <sz val="11"/>
        <rFont val="方正黑体_GBK"/>
        <charset val="134"/>
      </rPr>
      <t>人以上村民务工，务工人员可以通过务工增加劳务收入，预计今年将为务工脱贫户增收</t>
    </r>
    <r>
      <rPr>
        <sz val="11"/>
        <rFont val="Times New Roman"/>
        <charset val="134"/>
      </rPr>
      <t>2000</t>
    </r>
    <r>
      <rPr>
        <sz val="11"/>
        <rFont val="方正黑体_GBK"/>
        <charset val="134"/>
      </rPr>
      <t>余元。</t>
    </r>
  </si>
  <si>
    <t>项目实施后，为脱贫户创造更好的生活生产条件，有效提高供水保障水平。</t>
  </si>
  <si>
    <r>
      <rPr>
        <sz val="11"/>
        <rFont val="方正黑体_GBK"/>
        <charset val="134"/>
      </rPr>
      <t>安装供水管道</t>
    </r>
    <r>
      <rPr>
        <sz val="11"/>
        <rFont val="Times New Roman"/>
        <charset val="134"/>
      </rPr>
      <t>DN50-DN160PE</t>
    </r>
    <r>
      <rPr>
        <sz val="11"/>
        <rFont val="方正黑体_GBK"/>
        <charset val="134"/>
      </rPr>
      <t>管道约</t>
    </r>
    <r>
      <rPr>
        <sz val="11"/>
        <rFont val="Times New Roman"/>
        <charset val="134"/>
      </rPr>
      <t>7km</t>
    </r>
    <r>
      <rPr>
        <sz val="11"/>
        <rFont val="方正黑体_GBK"/>
        <charset val="134"/>
      </rPr>
      <t>，安装</t>
    </r>
    <r>
      <rPr>
        <sz val="11"/>
        <rFont val="Times New Roman"/>
        <charset val="134"/>
      </rPr>
      <t>“</t>
    </r>
    <r>
      <rPr>
        <sz val="11"/>
        <rFont val="方正黑体_GBK"/>
        <charset val="134"/>
      </rPr>
      <t>一户一表</t>
    </r>
    <r>
      <rPr>
        <sz val="11"/>
        <rFont val="Times New Roman"/>
        <charset val="134"/>
      </rPr>
      <t>”</t>
    </r>
    <r>
      <rPr>
        <sz val="11"/>
        <rFont val="方正黑体_GBK"/>
        <charset val="134"/>
      </rPr>
      <t>约</t>
    </r>
    <r>
      <rPr>
        <sz val="11"/>
        <rFont val="Times New Roman"/>
        <charset val="134"/>
      </rPr>
      <t>1800</t>
    </r>
    <r>
      <rPr>
        <sz val="11"/>
        <rFont val="方正黑体_GBK"/>
        <charset val="134"/>
      </rPr>
      <t>户；维修和配套双龙水厂、洪湖水厂、万顺水厂</t>
    </r>
    <r>
      <rPr>
        <sz val="11"/>
        <rFont val="Times New Roman"/>
        <charset val="134"/>
      </rPr>
      <t>9</t>
    </r>
    <r>
      <rPr>
        <sz val="11"/>
        <rFont val="方正黑体_GBK"/>
        <charset val="134"/>
      </rPr>
      <t>项水质检测设备</t>
    </r>
    <r>
      <rPr>
        <sz val="11"/>
        <rFont val="Times New Roman"/>
        <charset val="134"/>
      </rPr>
      <t>3</t>
    </r>
    <r>
      <rPr>
        <sz val="11"/>
        <rFont val="方正黑体_GBK"/>
        <charset val="134"/>
      </rPr>
      <t>套。</t>
    </r>
  </si>
  <si>
    <r>
      <rPr>
        <sz val="11"/>
        <rFont val="方正黑体_GBK"/>
        <charset val="134"/>
      </rPr>
      <t>补助标准</t>
    </r>
    <r>
      <rPr>
        <sz val="11"/>
        <rFont val="Times New Roman"/>
        <charset val="134"/>
      </rPr>
      <t>≤200</t>
    </r>
    <r>
      <rPr>
        <sz val="11"/>
        <rFont val="方正黑体_GBK"/>
        <charset val="134"/>
      </rPr>
      <t>万元</t>
    </r>
  </si>
  <si>
    <r>
      <rPr>
        <sz val="11"/>
        <rFont val="方正黑体_GBK"/>
        <charset val="134"/>
      </rPr>
      <t>项目实施后，预计今年将为务工脱贫户增收</t>
    </r>
    <r>
      <rPr>
        <sz val="11"/>
        <rFont val="Times New Roman"/>
        <charset val="134"/>
      </rPr>
      <t>2000</t>
    </r>
    <r>
      <rPr>
        <sz val="11"/>
        <rFont val="方正黑体_GBK"/>
        <charset val="134"/>
      </rPr>
      <t>余元。</t>
    </r>
  </si>
  <si>
    <r>
      <rPr>
        <sz val="11"/>
        <rFont val="方正黑体_GBK"/>
        <charset val="134"/>
      </rPr>
      <t>受益群众大于</t>
    </r>
    <r>
      <rPr>
        <sz val="11"/>
        <rFont val="Times New Roman"/>
        <charset val="134"/>
      </rPr>
      <t>8000</t>
    </r>
    <r>
      <rPr>
        <sz val="11"/>
        <rFont val="方正黑体_GBK"/>
        <charset val="134"/>
      </rPr>
      <t>人，其中脱贫人口</t>
    </r>
    <r>
      <rPr>
        <sz val="11"/>
        <rFont val="Times New Roman"/>
        <charset val="134"/>
      </rPr>
      <t>≥200</t>
    </r>
    <r>
      <rPr>
        <sz val="11"/>
        <rFont val="方正黑体_GBK"/>
        <charset val="134"/>
      </rPr>
      <t>人</t>
    </r>
  </si>
  <si>
    <r>
      <rPr>
        <sz val="11"/>
        <rFont val="方正黑体_GBK"/>
        <charset val="134"/>
      </rPr>
      <t>项目设施使用年限</t>
    </r>
    <r>
      <rPr>
        <sz val="11"/>
        <rFont val="Times New Roman"/>
        <charset val="134"/>
      </rPr>
      <t>≥5</t>
    </r>
    <r>
      <rPr>
        <sz val="11"/>
        <rFont val="方正黑体_GBK"/>
        <charset val="134"/>
      </rPr>
      <t>年</t>
    </r>
  </si>
  <si>
    <r>
      <rPr>
        <sz val="11"/>
        <rFont val="方正黑体_GBK"/>
        <charset val="134"/>
      </rPr>
      <t>受益脱贫户满意度</t>
    </r>
    <r>
      <rPr>
        <sz val="11"/>
        <rFont val="Times New Roman"/>
        <charset val="134"/>
      </rPr>
      <t>≥98%</t>
    </r>
  </si>
  <si>
    <t>区水利局</t>
  </si>
  <si>
    <t>长寿区云集镇农业服务中心</t>
  </si>
  <si>
    <t>张锋</t>
  </si>
  <si>
    <r>
      <rPr>
        <sz val="11"/>
        <rFont val="Times New Roman"/>
        <charset val="134"/>
      </rPr>
      <t>2024.5.21</t>
    </r>
    <r>
      <rPr>
        <sz val="11"/>
        <rFont val="宋体"/>
        <charset val="134"/>
      </rPr>
      <t>入库</t>
    </r>
  </si>
  <si>
    <r>
      <rPr>
        <sz val="11"/>
        <rFont val="Times New Roman"/>
        <charset val="134"/>
      </rPr>
      <t>2024</t>
    </r>
    <r>
      <rPr>
        <sz val="11"/>
        <rFont val="方正黑体_GBK"/>
        <charset val="134"/>
      </rPr>
      <t>年石堰镇基础设施建设项目</t>
    </r>
  </si>
  <si>
    <t>农村入户道路保障设施建设</t>
  </si>
  <si>
    <r>
      <rPr>
        <sz val="11"/>
        <rFont val="方正黑体_GBK"/>
        <charset val="134"/>
      </rPr>
      <t>石堰镇农产品交易市场地面修复约</t>
    </r>
    <r>
      <rPr>
        <sz val="11"/>
        <rFont val="Times New Roman"/>
        <charset val="134"/>
      </rPr>
      <t>1563</t>
    </r>
    <r>
      <rPr>
        <sz val="11"/>
        <rFont val="方正黑体_GBK"/>
        <charset val="134"/>
      </rPr>
      <t>平方米，新建固定隔离墩</t>
    </r>
    <r>
      <rPr>
        <sz val="11"/>
        <rFont val="Times New Roman"/>
        <charset val="134"/>
      </rPr>
      <t>12</t>
    </r>
    <r>
      <rPr>
        <sz val="11"/>
        <rFont val="方正黑体_GBK"/>
        <charset val="134"/>
      </rPr>
      <t>个，新建移动隔离墩</t>
    </r>
    <r>
      <rPr>
        <sz val="11"/>
        <rFont val="Times New Roman"/>
        <charset val="134"/>
      </rPr>
      <t>2</t>
    </r>
    <r>
      <rPr>
        <sz val="11"/>
        <rFont val="方正黑体_GBK"/>
        <charset val="134"/>
      </rPr>
      <t>个，拆旧换新围栏</t>
    </r>
    <r>
      <rPr>
        <sz val="11"/>
        <rFont val="Times New Roman"/>
        <charset val="134"/>
      </rPr>
      <t>17</t>
    </r>
    <r>
      <rPr>
        <sz val="11"/>
        <rFont val="方正黑体_GBK"/>
        <charset val="134"/>
      </rPr>
      <t>米等其他附属设施。金星村吕家湾硬化入户便道宽</t>
    </r>
    <r>
      <rPr>
        <sz val="11"/>
        <rFont val="Times New Roman"/>
        <charset val="134"/>
      </rPr>
      <t>3</t>
    </r>
    <r>
      <rPr>
        <sz val="11"/>
        <rFont val="方正黑体_GBK"/>
        <charset val="134"/>
      </rPr>
      <t>米</t>
    </r>
    <r>
      <rPr>
        <sz val="11"/>
        <rFont val="Times New Roman"/>
        <charset val="134"/>
      </rPr>
      <t>*</t>
    </r>
    <r>
      <rPr>
        <sz val="11"/>
        <rFont val="方正黑体_GBK"/>
        <charset val="134"/>
      </rPr>
      <t>长</t>
    </r>
    <r>
      <rPr>
        <sz val="11"/>
        <rFont val="Times New Roman"/>
        <charset val="134"/>
      </rPr>
      <t>200</t>
    </r>
    <r>
      <rPr>
        <sz val="11"/>
        <rFont val="方正黑体_GBK"/>
        <charset val="134"/>
      </rPr>
      <t>米。兴庄村</t>
    </r>
    <r>
      <rPr>
        <sz val="11"/>
        <rFont val="Times New Roman"/>
        <charset val="134"/>
      </rPr>
      <t>4</t>
    </r>
    <r>
      <rPr>
        <sz val="11"/>
        <rFont val="方正黑体_GBK"/>
        <charset val="134"/>
      </rPr>
      <t>组硬化入户便道宽</t>
    </r>
    <r>
      <rPr>
        <sz val="11"/>
        <rFont val="Times New Roman"/>
        <charset val="134"/>
      </rPr>
      <t>1.5</t>
    </r>
    <r>
      <rPr>
        <sz val="11"/>
        <rFont val="方正黑体_GBK"/>
        <charset val="134"/>
      </rPr>
      <t>米</t>
    </r>
    <r>
      <rPr>
        <sz val="11"/>
        <rFont val="Times New Roman"/>
        <charset val="134"/>
      </rPr>
      <t>*</t>
    </r>
    <r>
      <rPr>
        <sz val="11"/>
        <rFont val="方正黑体_GBK"/>
        <charset val="134"/>
      </rPr>
      <t>长</t>
    </r>
    <r>
      <rPr>
        <sz val="11"/>
        <rFont val="Times New Roman"/>
        <charset val="134"/>
      </rPr>
      <t>55</t>
    </r>
    <r>
      <rPr>
        <sz val="11"/>
        <rFont val="方正黑体_GBK"/>
        <charset val="134"/>
      </rPr>
      <t>米。</t>
    </r>
  </si>
  <si>
    <t>石堰镇石兴社区、金星村、兴庄村</t>
  </si>
  <si>
    <t>规范地区农产品交易秩序，提升村容村貌，能持续带动全镇农副产品的交易，有效促进农业增效、农民增收，方便群众生产生活。</t>
  </si>
  <si>
    <r>
      <rPr>
        <sz val="11"/>
        <rFont val="方正黑体_GBK"/>
        <charset val="134"/>
      </rPr>
      <t>项目实施能带动脱贫人口</t>
    </r>
    <r>
      <rPr>
        <sz val="11"/>
        <rFont val="Times New Roman"/>
        <charset val="134"/>
      </rPr>
      <t>13</t>
    </r>
    <r>
      <rPr>
        <sz val="11"/>
        <rFont val="方正黑体_GBK"/>
        <charset val="134"/>
      </rPr>
      <t>人实行就近务工，增加务工收入</t>
    </r>
    <r>
      <rPr>
        <sz val="11"/>
        <rFont val="Times New Roman"/>
        <charset val="134"/>
      </rPr>
      <t>2000</t>
    </r>
    <r>
      <rPr>
        <sz val="11"/>
        <rFont val="方正黑体_GBK"/>
        <charset val="134"/>
      </rPr>
      <t>元以上。</t>
    </r>
  </si>
  <si>
    <t>规范地区农产品交易秩序，提升村容村貌，能持续带动地区农副产品的交易，有效促进农业增效、农民增收，方便群众生产生活。</t>
  </si>
  <si>
    <r>
      <rPr>
        <sz val="11"/>
        <rFont val="方正黑体_GBK"/>
        <charset val="134"/>
      </rPr>
      <t>修复农产品交易市场</t>
    </r>
    <r>
      <rPr>
        <sz val="11"/>
        <rFont val="Times New Roman"/>
        <charset val="134"/>
      </rPr>
      <t>1</t>
    </r>
    <r>
      <rPr>
        <sz val="11"/>
        <rFont val="方正黑体_GBK"/>
        <charset val="134"/>
      </rPr>
      <t>个，硬化入户便道</t>
    </r>
    <r>
      <rPr>
        <sz val="11"/>
        <rFont val="Times New Roman"/>
        <charset val="134"/>
      </rPr>
      <t>1</t>
    </r>
    <r>
      <rPr>
        <sz val="11"/>
        <rFont val="方正黑体_GBK"/>
        <charset val="134"/>
      </rPr>
      <t>条。</t>
    </r>
  </si>
  <si>
    <r>
      <rPr>
        <sz val="11"/>
        <rFont val="方正黑体_GBK"/>
        <charset val="134"/>
      </rPr>
      <t>项目验收合格率</t>
    </r>
    <r>
      <rPr>
        <sz val="11"/>
        <rFont val="Times New Roman"/>
        <charset val="134"/>
      </rPr>
      <t>≥100%</t>
    </r>
  </si>
  <si>
    <r>
      <rPr>
        <sz val="11"/>
        <rFont val="方正黑体_GBK"/>
        <charset val="134"/>
      </rPr>
      <t>补助标准</t>
    </r>
    <r>
      <rPr>
        <sz val="11"/>
        <rFont val="Times New Roman"/>
        <charset val="134"/>
      </rPr>
      <t>≤20</t>
    </r>
    <r>
      <rPr>
        <sz val="11"/>
        <rFont val="方正黑体_GBK"/>
        <charset val="134"/>
      </rPr>
      <t>万元</t>
    </r>
  </si>
  <si>
    <r>
      <rPr>
        <sz val="11"/>
        <rFont val="方正黑体_GBK"/>
        <charset val="134"/>
      </rPr>
      <t>项目实施后，预计今年将为务工脱贫户增收</t>
    </r>
    <r>
      <rPr>
        <sz val="11"/>
        <rFont val="Times New Roman"/>
        <charset val="134"/>
      </rPr>
      <t>1000</t>
    </r>
    <r>
      <rPr>
        <sz val="11"/>
        <rFont val="方正黑体_GBK"/>
        <charset val="134"/>
      </rPr>
      <t>余元。</t>
    </r>
  </si>
  <si>
    <r>
      <rPr>
        <sz val="11"/>
        <rFont val="方正黑体_GBK"/>
        <charset val="134"/>
      </rPr>
      <t>受益群众</t>
    </r>
    <r>
      <rPr>
        <sz val="11"/>
        <rFont val="Times New Roman"/>
        <charset val="134"/>
      </rPr>
      <t>500</t>
    </r>
    <r>
      <rPr>
        <sz val="11"/>
        <rFont val="方正黑体_GBK"/>
        <charset val="134"/>
      </rPr>
      <t>人，其中脱贫人口</t>
    </r>
    <r>
      <rPr>
        <sz val="11"/>
        <rFont val="Times New Roman"/>
        <charset val="134"/>
      </rPr>
      <t>100</t>
    </r>
    <r>
      <rPr>
        <sz val="11"/>
        <rFont val="方正黑体_GBK"/>
        <charset val="134"/>
      </rPr>
      <t>人</t>
    </r>
  </si>
  <si>
    <r>
      <rPr>
        <sz val="11"/>
        <rFont val="方正黑体_GBK"/>
        <charset val="134"/>
      </rPr>
      <t>项目设施使用年限</t>
    </r>
    <r>
      <rPr>
        <sz val="11"/>
        <rFont val="Times New Roman"/>
        <charset val="134"/>
      </rPr>
      <t>≥10</t>
    </r>
    <r>
      <rPr>
        <sz val="11"/>
        <rFont val="方正黑体_GBK"/>
        <charset val="134"/>
      </rPr>
      <t>年</t>
    </r>
  </si>
  <si>
    <t>区民宗局</t>
  </si>
  <si>
    <t>长寿区石堰镇农业服务中心</t>
  </si>
  <si>
    <r>
      <rPr>
        <sz val="11"/>
        <rFont val="Times New Roman"/>
        <charset val="134"/>
      </rPr>
      <t>588</t>
    </r>
    <r>
      <rPr>
        <sz val="11"/>
        <rFont val="方正黑体_GBK"/>
        <charset val="134"/>
      </rPr>
      <t>户</t>
    </r>
    <r>
      <rPr>
        <sz val="11"/>
        <rFont val="Times New Roman"/>
        <charset val="134"/>
      </rPr>
      <t>1426</t>
    </r>
    <r>
      <rPr>
        <sz val="11"/>
        <rFont val="方正黑体_GBK"/>
        <charset val="134"/>
      </rPr>
      <t>人</t>
    </r>
  </si>
  <si>
    <t>熊平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</si>
</sst>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4"/>
      <name val="Times New Roman"/>
      <charset val="134"/>
    </font>
    <font>
      <sz val="24"/>
      <name val="方正小标宋_GBK"/>
      <charset val="134"/>
    </font>
    <font>
      <sz val="11"/>
      <name val="方正黑体_GBK"/>
      <charset val="134"/>
    </font>
    <font>
      <b/>
      <sz val="12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11"/>
  <sheetViews>
    <sheetView tabSelected="1" zoomScale="51" zoomScaleNormal="51" workbookViewId="0">
      <pane xSplit="2" ySplit="7" topLeftCell="C8" activePane="bottomRight" state="frozen"/>
      <selection/>
      <selection pane="topRight"/>
      <selection pane="bottomLeft"/>
      <selection pane="bottomRight" activeCell="T10" sqref="T10"/>
    </sheetView>
  </sheetViews>
  <sheetFormatPr defaultColWidth="9" defaultRowHeight="15.75"/>
  <cols>
    <col min="1" max="1" width="6.125" style="1" customWidth="1"/>
    <col min="2" max="2" width="15.8833333333333" style="5" customWidth="1"/>
    <col min="3" max="3" width="9.68333333333333" style="1" customWidth="1"/>
    <col min="4" max="4" width="8.25833333333333" style="1" customWidth="1"/>
    <col min="5" max="5" width="8.59166666666667" style="1" customWidth="1"/>
    <col min="6" max="6" width="37.8083333333333" style="1" customWidth="1"/>
    <col min="7" max="7" width="6.71666666666667" style="5" customWidth="1"/>
    <col min="8" max="8" width="6.58333333333333" style="1" customWidth="1"/>
    <col min="9" max="9" width="32.5" style="1" customWidth="1"/>
    <col min="10" max="10" width="34.8416666666667" style="1" customWidth="1"/>
    <col min="11" max="11" width="27.1833333333333" style="1" customWidth="1"/>
    <col min="12" max="12" width="10.2583333333333" style="1" customWidth="1"/>
    <col min="13" max="13" width="6.625" style="1" customWidth="1"/>
    <col min="14" max="14" width="7.04166666666667" style="1" customWidth="1"/>
    <col min="15" max="15" width="6.875" style="1" customWidth="1"/>
    <col min="16" max="16" width="8.475" style="1" customWidth="1"/>
    <col min="17" max="17" width="7.875" style="1" customWidth="1"/>
    <col min="18" max="18" width="8.175" style="1" customWidth="1"/>
    <col min="19" max="19" width="7.325" style="1" customWidth="1"/>
    <col min="20" max="20" width="5.14166666666667" style="1" customWidth="1"/>
    <col min="21" max="21" width="5.44166666666667" style="1" customWidth="1"/>
    <col min="22" max="22" width="5.675" style="1" customWidth="1"/>
    <col min="23" max="23" width="4.5" style="1" customWidth="1"/>
    <col min="24" max="24" width="6.90833333333333" style="1" customWidth="1"/>
    <col min="25" max="25" width="8.60833333333333" style="1" customWidth="1"/>
    <col min="26" max="26" width="9.88333333333333" style="1" customWidth="1"/>
    <col min="27" max="27" width="11.475" style="1" customWidth="1"/>
    <col min="28" max="28" width="6.75833333333333" style="1" customWidth="1"/>
    <col min="29" max="29" width="7.15833333333333" style="1" customWidth="1"/>
    <col min="30" max="30" width="10.3333333333333" style="1" customWidth="1"/>
    <col min="31" max="32" width="5.75833333333333" style="1" customWidth="1"/>
    <col min="33" max="33" width="5.025" style="1" customWidth="1"/>
    <col min="34" max="34" width="5.75833333333333" style="1" customWidth="1"/>
    <col min="35" max="35" width="4.125" style="1" customWidth="1"/>
    <col min="36" max="36" width="4.08333333333333" style="1" customWidth="1"/>
    <col min="37" max="37" width="5.73333333333333" style="1" customWidth="1"/>
    <col min="38" max="38" width="3.95833333333333" style="1" customWidth="1"/>
    <col min="39" max="39" width="4.25833333333333" style="1" customWidth="1"/>
    <col min="40" max="40" width="14.8416666666667" style="1" customWidth="1"/>
    <col min="41" max="41" width="8.70833333333333" style="6" customWidth="1"/>
    <col min="42" max="42" width="13.8583333333333" style="7" customWidth="1"/>
    <col min="43" max="43" width="11.125" style="5"/>
    <col min="44" max="16384" width="9" style="1"/>
  </cols>
  <sheetData>
    <row r="1" s="1" customFormat="1" ht="22.5" customHeight="1" spans="1:43">
      <c r="A1" s="8" t="s">
        <v>0</v>
      </c>
      <c r="B1" s="9"/>
      <c r="C1" s="10"/>
      <c r="D1" s="11"/>
      <c r="E1" s="11"/>
      <c r="G1" s="5"/>
      <c r="AO1" s="6"/>
      <c r="AP1" s="7"/>
      <c r="AQ1" s="5"/>
    </row>
    <row r="2" s="1" customFormat="1" ht="31.5" customHeight="1" spans="1:4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7"/>
      <c r="AQ2" s="5"/>
    </row>
    <row r="3" s="2" customFormat="1" ht="28.5" customHeight="1" spans="1:43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5"/>
      <c r="M3" s="15"/>
      <c r="N3" s="15"/>
      <c r="O3" s="15"/>
      <c r="P3" s="15"/>
      <c r="Q3" s="15"/>
      <c r="R3" s="15"/>
      <c r="S3" s="15"/>
      <c r="T3" s="13" t="s">
        <v>13</v>
      </c>
      <c r="U3" s="15"/>
      <c r="V3" s="13" t="s">
        <v>14</v>
      </c>
      <c r="W3" s="13" t="s">
        <v>15</v>
      </c>
      <c r="X3" s="13" t="s">
        <v>16</v>
      </c>
      <c r="Y3" s="15"/>
      <c r="Z3" s="13" t="s">
        <v>17</v>
      </c>
      <c r="AA3" s="15"/>
      <c r="AB3" s="15"/>
      <c r="AC3" s="15"/>
      <c r="AD3" s="15"/>
      <c r="AE3" s="13" t="s">
        <v>18</v>
      </c>
      <c r="AF3" s="15"/>
      <c r="AG3" s="13" t="s">
        <v>19</v>
      </c>
      <c r="AH3" s="13" t="s">
        <v>20</v>
      </c>
      <c r="AI3" s="15"/>
      <c r="AJ3" s="13" t="s">
        <v>21</v>
      </c>
      <c r="AK3" s="13" t="s">
        <v>22</v>
      </c>
      <c r="AL3" s="15"/>
      <c r="AM3" s="13" t="s">
        <v>23</v>
      </c>
      <c r="AN3" s="15"/>
      <c r="AO3" s="13" t="s">
        <v>24</v>
      </c>
      <c r="AP3" s="13" t="s">
        <v>25</v>
      </c>
      <c r="AQ3" s="13" t="s">
        <v>26</v>
      </c>
    </row>
    <row r="4" s="2" customFormat="1" ht="17.25" customHeight="1" spans="1:43">
      <c r="A4" s="15"/>
      <c r="B4" s="15"/>
      <c r="C4" s="16"/>
      <c r="D4" s="15"/>
      <c r="E4" s="15"/>
      <c r="F4" s="15"/>
      <c r="G4" s="15"/>
      <c r="H4" s="15"/>
      <c r="I4" s="15"/>
      <c r="J4" s="15"/>
      <c r="K4" s="13" t="s">
        <v>27</v>
      </c>
      <c r="L4" s="13" t="s">
        <v>28</v>
      </c>
      <c r="M4" s="15"/>
      <c r="N4" s="15"/>
      <c r="O4" s="15"/>
      <c r="P4" s="13" t="s">
        <v>29</v>
      </c>
      <c r="Q4" s="15"/>
      <c r="R4" s="15"/>
      <c r="S4" s="13" t="s">
        <v>30</v>
      </c>
      <c r="T4" s="13" t="s">
        <v>31</v>
      </c>
      <c r="U4" s="13" t="s">
        <v>32</v>
      </c>
      <c r="V4" s="15"/>
      <c r="W4" s="15"/>
      <c r="X4" s="13" t="s">
        <v>33</v>
      </c>
      <c r="Y4" s="13" t="s">
        <v>34</v>
      </c>
      <c r="Z4" s="13" t="s">
        <v>35</v>
      </c>
      <c r="AA4" s="13" t="s">
        <v>36</v>
      </c>
      <c r="AB4" s="15"/>
      <c r="AC4" s="15"/>
      <c r="AD4" s="13" t="s">
        <v>37</v>
      </c>
      <c r="AE4" s="13" t="s">
        <v>38</v>
      </c>
      <c r="AF4" s="13" t="s">
        <v>39</v>
      </c>
      <c r="AG4" s="15"/>
      <c r="AH4" s="13" t="s">
        <v>40</v>
      </c>
      <c r="AI4" s="15" t="s">
        <v>41</v>
      </c>
      <c r="AJ4" s="15"/>
      <c r="AK4" s="13" t="s">
        <v>42</v>
      </c>
      <c r="AL4" s="13" t="s">
        <v>43</v>
      </c>
      <c r="AM4" s="13" t="s">
        <v>23</v>
      </c>
      <c r="AN4" s="13" t="s">
        <v>44</v>
      </c>
      <c r="AO4" s="13"/>
      <c r="AP4" s="15"/>
      <c r="AQ4" s="15"/>
    </row>
    <row r="5" s="2" customFormat="1" ht="36" customHeight="1" spans="1:43">
      <c r="A5" s="15"/>
      <c r="B5" s="15"/>
      <c r="C5" s="16"/>
      <c r="D5" s="15"/>
      <c r="E5" s="15"/>
      <c r="F5" s="15"/>
      <c r="G5" s="15"/>
      <c r="H5" s="15"/>
      <c r="I5" s="15"/>
      <c r="J5" s="15"/>
      <c r="K5" s="15"/>
      <c r="L5" s="13" t="s">
        <v>45</v>
      </c>
      <c r="M5" s="13" t="s">
        <v>46</v>
      </c>
      <c r="N5" s="13" t="s">
        <v>47</v>
      </c>
      <c r="O5" s="13" t="s">
        <v>48</v>
      </c>
      <c r="P5" s="13" t="s">
        <v>49</v>
      </c>
      <c r="Q5" s="13" t="s">
        <v>50</v>
      </c>
      <c r="R5" s="13" t="s">
        <v>51</v>
      </c>
      <c r="S5" s="15"/>
      <c r="T5" s="15"/>
      <c r="U5" s="15"/>
      <c r="V5" s="15"/>
      <c r="W5" s="15"/>
      <c r="X5" s="15"/>
      <c r="Y5" s="15"/>
      <c r="Z5" s="15"/>
      <c r="AA5" s="13" t="s">
        <v>52</v>
      </c>
      <c r="AB5" s="13" t="s">
        <v>53</v>
      </c>
      <c r="AC5" s="13" t="s">
        <v>54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3"/>
      <c r="AP5" s="15"/>
      <c r="AQ5" s="15"/>
    </row>
    <row r="6" s="2" customFormat="1" ht="51" customHeight="1" spans="1:43">
      <c r="A6" s="15"/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3"/>
      <c r="AP6" s="15"/>
      <c r="AQ6" s="15"/>
    </row>
    <row r="7" s="3" customFormat="1" ht="32" customHeight="1" spans="1:43">
      <c r="A7" s="17" t="s">
        <v>55</v>
      </c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2"/>
      <c r="U7" s="20"/>
      <c r="V7" s="20"/>
      <c r="W7" s="20"/>
      <c r="X7" s="20"/>
      <c r="Y7" s="20"/>
      <c r="Z7" s="23">
        <v>750</v>
      </c>
      <c r="AA7" s="23">
        <v>750</v>
      </c>
      <c r="AB7" s="23">
        <v>0</v>
      </c>
      <c r="AC7" s="23">
        <v>0</v>
      </c>
      <c r="AD7" s="23">
        <v>0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7"/>
      <c r="AP7" s="20"/>
      <c r="AQ7" s="18"/>
    </row>
    <row r="8" s="2" customFormat="1" ht="69" customHeight="1" spans="1:43">
      <c r="A8" s="15">
        <v>1</v>
      </c>
      <c r="B8" s="13" t="s">
        <v>56</v>
      </c>
      <c r="C8" s="13" t="s">
        <v>57</v>
      </c>
      <c r="D8" s="13" t="s">
        <v>58</v>
      </c>
      <c r="E8" s="13" t="s">
        <v>59</v>
      </c>
      <c r="F8" s="13" t="s">
        <v>60</v>
      </c>
      <c r="G8" s="13" t="s">
        <v>61</v>
      </c>
      <c r="H8" s="13" t="s">
        <v>62</v>
      </c>
      <c r="I8" s="13" t="s">
        <v>63</v>
      </c>
      <c r="J8" s="15" t="s">
        <v>64</v>
      </c>
      <c r="K8" s="13" t="s">
        <v>65</v>
      </c>
      <c r="L8" s="13" t="s">
        <v>66</v>
      </c>
      <c r="M8" s="13" t="s">
        <v>67</v>
      </c>
      <c r="N8" s="13" t="s">
        <v>68</v>
      </c>
      <c r="O8" s="13" t="s">
        <v>69</v>
      </c>
      <c r="P8" s="13" t="s">
        <v>70</v>
      </c>
      <c r="Q8" s="13" t="s">
        <v>71</v>
      </c>
      <c r="R8" s="13" t="s">
        <v>72</v>
      </c>
      <c r="S8" s="13" t="s">
        <v>73</v>
      </c>
      <c r="T8" s="13" t="s">
        <v>74</v>
      </c>
      <c r="U8" s="13" t="s">
        <v>62</v>
      </c>
      <c r="V8" s="15" t="s">
        <v>75</v>
      </c>
      <c r="W8" s="13" t="s">
        <v>76</v>
      </c>
      <c r="X8" s="15">
        <v>2024.3</v>
      </c>
      <c r="Y8" s="24">
        <v>2024.12</v>
      </c>
      <c r="Z8" s="24">
        <v>300</v>
      </c>
      <c r="AA8" s="24">
        <v>300</v>
      </c>
      <c r="AB8" s="24">
        <v>0</v>
      </c>
      <c r="AC8" s="24">
        <v>0</v>
      </c>
      <c r="AD8" s="24">
        <v>0</v>
      </c>
      <c r="AE8" s="15">
        <v>2000</v>
      </c>
      <c r="AF8" s="15">
        <v>15</v>
      </c>
      <c r="AG8" s="13" t="s">
        <v>77</v>
      </c>
      <c r="AH8" s="13" t="s">
        <v>77</v>
      </c>
      <c r="AI8" s="13" t="s">
        <v>76</v>
      </c>
      <c r="AJ8" s="13" t="s">
        <v>77</v>
      </c>
      <c r="AK8" s="13" t="s">
        <v>77</v>
      </c>
      <c r="AL8" s="13" t="s">
        <v>78</v>
      </c>
      <c r="AM8" s="13" t="s">
        <v>76</v>
      </c>
      <c r="AN8" s="15" t="s">
        <v>79</v>
      </c>
      <c r="AO8" s="13" t="s">
        <v>80</v>
      </c>
      <c r="AP8" s="15">
        <v>15123363709</v>
      </c>
      <c r="AQ8" s="15" t="s">
        <v>81</v>
      </c>
    </row>
    <row r="9" s="2" customFormat="1" ht="69" customHeight="1" spans="1:43">
      <c r="A9" s="15">
        <v>2</v>
      </c>
      <c r="B9" s="13" t="s">
        <v>82</v>
      </c>
      <c r="C9" s="13" t="s">
        <v>83</v>
      </c>
      <c r="D9" s="13" t="s">
        <v>84</v>
      </c>
      <c r="E9" s="13" t="s">
        <v>85</v>
      </c>
      <c r="F9" s="13" t="s">
        <v>86</v>
      </c>
      <c r="G9" s="13" t="s">
        <v>61</v>
      </c>
      <c r="H9" s="13" t="s">
        <v>62</v>
      </c>
      <c r="I9" s="13" t="s">
        <v>87</v>
      </c>
      <c r="J9" s="13" t="s">
        <v>88</v>
      </c>
      <c r="K9" s="13" t="s">
        <v>87</v>
      </c>
      <c r="L9" s="13" t="s">
        <v>89</v>
      </c>
      <c r="M9" s="13" t="s">
        <v>67</v>
      </c>
      <c r="N9" s="13" t="s">
        <v>90</v>
      </c>
      <c r="O9" s="13" t="s">
        <v>91</v>
      </c>
      <c r="P9" s="13" t="s">
        <v>92</v>
      </c>
      <c r="Q9" s="13" t="s">
        <v>93</v>
      </c>
      <c r="R9" s="13" t="s">
        <v>94</v>
      </c>
      <c r="S9" s="13" t="s">
        <v>73</v>
      </c>
      <c r="T9" s="13" t="s">
        <v>95</v>
      </c>
      <c r="U9" s="13" t="s">
        <v>62</v>
      </c>
      <c r="V9" s="15" t="s">
        <v>75</v>
      </c>
      <c r="W9" s="13" t="s">
        <v>77</v>
      </c>
      <c r="X9" s="15">
        <v>2024.3</v>
      </c>
      <c r="Y9" s="24">
        <v>2024.12</v>
      </c>
      <c r="Z9" s="24">
        <f>AA9+AB9+AC9+AD9</f>
        <v>300</v>
      </c>
      <c r="AA9" s="24">
        <v>300</v>
      </c>
      <c r="AB9" s="24">
        <v>0</v>
      </c>
      <c r="AC9" s="24">
        <v>0</v>
      </c>
      <c r="AD9" s="24">
        <v>0</v>
      </c>
      <c r="AE9" s="15">
        <v>1000</v>
      </c>
      <c r="AF9" s="15">
        <v>35</v>
      </c>
      <c r="AG9" s="13" t="s">
        <v>77</v>
      </c>
      <c r="AH9" s="13" t="s">
        <v>77</v>
      </c>
      <c r="AI9" s="13" t="s">
        <v>76</v>
      </c>
      <c r="AJ9" s="13" t="s">
        <v>77</v>
      </c>
      <c r="AK9" s="13" t="s">
        <v>77</v>
      </c>
      <c r="AL9" s="13" t="s">
        <v>78</v>
      </c>
      <c r="AM9" s="13" t="s">
        <v>77</v>
      </c>
      <c r="AN9" s="13" t="s">
        <v>78</v>
      </c>
      <c r="AO9" s="13" t="s">
        <v>96</v>
      </c>
      <c r="AP9" s="15">
        <v>15826129789</v>
      </c>
      <c r="AQ9" s="15" t="s">
        <v>81</v>
      </c>
    </row>
    <row r="10" s="2" customFormat="1" ht="69" customHeight="1" spans="1:43">
      <c r="A10" s="15">
        <v>3</v>
      </c>
      <c r="B10" s="15" t="s">
        <v>97</v>
      </c>
      <c r="C10" s="13" t="s">
        <v>83</v>
      </c>
      <c r="D10" s="13" t="s">
        <v>98</v>
      </c>
      <c r="E10" s="13" t="s">
        <v>99</v>
      </c>
      <c r="F10" s="13" t="s">
        <v>100</v>
      </c>
      <c r="G10" s="13" t="s">
        <v>61</v>
      </c>
      <c r="H10" s="13" t="s">
        <v>101</v>
      </c>
      <c r="I10" s="13" t="s">
        <v>102</v>
      </c>
      <c r="J10" s="13" t="s">
        <v>103</v>
      </c>
      <c r="K10" s="13" t="s">
        <v>104</v>
      </c>
      <c r="L10" s="13" t="s">
        <v>105</v>
      </c>
      <c r="M10" s="13" t="s">
        <v>67</v>
      </c>
      <c r="N10" s="13" t="s">
        <v>90</v>
      </c>
      <c r="O10" s="13" t="s">
        <v>106</v>
      </c>
      <c r="P10" s="13" t="s">
        <v>107</v>
      </c>
      <c r="Q10" s="13" t="s">
        <v>108</v>
      </c>
      <c r="R10" s="13" t="s">
        <v>109</v>
      </c>
      <c r="S10" s="13" t="s">
        <v>110</v>
      </c>
      <c r="T10" s="13" t="s">
        <v>111</v>
      </c>
      <c r="U10" s="13" t="s">
        <v>112</v>
      </c>
      <c r="V10" s="15" t="s">
        <v>75</v>
      </c>
      <c r="W10" s="13" t="s">
        <v>76</v>
      </c>
      <c r="X10" s="15">
        <v>2024.5</v>
      </c>
      <c r="Y10" s="24">
        <v>2024.11</v>
      </c>
      <c r="Z10" s="24">
        <v>130</v>
      </c>
      <c r="AA10" s="24">
        <v>130</v>
      </c>
      <c r="AB10" s="24">
        <v>0</v>
      </c>
      <c r="AC10" s="24">
        <v>0</v>
      </c>
      <c r="AD10" s="24">
        <v>0</v>
      </c>
      <c r="AE10" s="15">
        <v>8000</v>
      </c>
      <c r="AF10" s="15">
        <v>200</v>
      </c>
      <c r="AG10" s="13" t="s">
        <v>76</v>
      </c>
      <c r="AH10" s="13" t="s">
        <v>77</v>
      </c>
      <c r="AI10" s="13" t="s">
        <v>76</v>
      </c>
      <c r="AJ10" s="13" t="s">
        <v>77</v>
      </c>
      <c r="AK10" s="13" t="s">
        <v>77</v>
      </c>
      <c r="AL10" s="13" t="s">
        <v>78</v>
      </c>
      <c r="AM10" s="13" t="s">
        <v>77</v>
      </c>
      <c r="AN10" s="13" t="s">
        <v>78</v>
      </c>
      <c r="AO10" s="13" t="s">
        <v>113</v>
      </c>
      <c r="AP10" s="15">
        <v>13350301962</v>
      </c>
      <c r="AQ10" s="15" t="s">
        <v>114</v>
      </c>
    </row>
    <row r="11" s="4" customFormat="1" ht="114.75" spans="1:43">
      <c r="A11" s="15">
        <v>4</v>
      </c>
      <c r="B11" s="15" t="s">
        <v>115</v>
      </c>
      <c r="C11" s="13" t="s">
        <v>83</v>
      </c>
      <c r="D11" s="13" t="s">
        <v>98</v>
      </c>
      <c r="E11" s="13" t="s">
        <v>116</v>
      </c>
      <c r="F11" s="13" t="s">
        <v>117</v>
      </c>
      <c r="G11" s="13" t="s">
        <v>61</v>
      </c>
      <c r="H11" s="13" t="s">
        <v>118</v>
      </c>
      <c r="I11" s="21" t="s">
        <v>119</v>
      </c>
      <c r="J11" s="13" t="s">
        <v>120</v>
      </c>
      <c r="K11" s="21" t="s">
        <v>121</v>
      </c>
      <c r="L11" s="13" t="s">
        <v>122</v>
      </c>
      <c r="M11" s="13" t="s">
        <v>123</v>
      </c>
      <c r="N11" s="13" t="s">
        <v>90</v>
      </c>
      <c r="O11" s="13" t="s">
        <v>124</v>
      </c>
      <c r="P11" s="13" t="s">
        <v>125</v>
      </c>
      <c r="Q11" s="13" t="s">
        <v>126</v>
      </c>
      <c r="R11" s="13" t="s">
        <v>127</v>
      </c>
      <c r="S11" s="13" t="s">
        <v>110</v>
      </c>
      <c r="T11" s="13" t="s">
        <v>128</v>
      </c>
      <c r="U11" s="13" t="s">
        <v>129</v>
      </c>
      <c r="V11" s="15" t="s">
        <v>75</v>
      </c>
      <c r="W11" s="13" t="s">
        <v>76</v>
      </c>
      <c r="X11" s="15">
        <v>2024.7</v>
      </c>
      <c r="Y11" s="15">
        <v>2024.11</v>
      </c>
      <c r="Z11" s="24">
        <v>20</v>
      </c>
      <c r="AA11" s="24">
        <v>20</v>
      </c>
      <c r="AB11" s="24">
        <v>0</v>
      </c>
      <c r="AC11" s="24">
        <v>0</v>
      </c>
      <c r="AD11" s="24">
        <v>0</v>
      </c>
      <c r="AE11" s="15">
        <v>3800</v>
      </c>
      <c r="AF11" s="15" t="s">
        <v>130</v>
      </c>
      <c r="AG11" s="13" t="s">
        <v>77</v>
      </c>
      <c r="AH11" s="13" t="s">
        <v>77</v>
      </c>
      <c r="AI11" s="13" t="s">
        <v>76</v>
      </c>
      <c r="AJ11" s="13" t="s">
        <v>77</v>
      </c>
      <c r="AK11" s="13" t="s">
        <v>77</v>
      </c>
      <c r="AL11" s="13" t="s">
        <v>78</v>
      </c>
      <c r="AM11" s="13" t="s">
        <v>77</v>
      </c>
      <c r="AN11" s="13" t="s">
        <v>78</v>
      </c>
      <c r="AO11" s="13" t="s">
        <v>131</v>
      </c>
      <c r="AP11" s="16">
        <v>18996097983</v>
      </c>
      <c r="AQ11" s="15" t="s">
        <v>114</v>
      </c>
    </row>
  </sheetData>
  <mergeCells count="56">
    <mergeCell ref="A1:C1"/>
    <mergeCell ref="A2:AO2"/>
    <mergeCell ref="K3:S3"/>
    <mergeCell ref="T3:U3"/>
    <mergeCell ref="X3:Y3"/>
    <mergeCell ref="Z3:AD3"/>
    <mergeCell ref="AE3:AF3"/>
    <mergeCell ref="AH3:AI3"/>
    <mergeCell ref="AK3:AL3"/>
    <mergeCell ref="AM3:AN3"/>
    <mergeCell ref="L4:O4"/>
    <mergeCell ref="P4:R4"/>
    <mergeCell ref="AA4:AC4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3:V6"/>
    <mergeCell ref="W3:W6"/>
    <mergeCell ref="X4:X6"/>
    <mergeCell ref="Y4:Y6"/>
    <mergeCell ref="Z4:Z6"/>
    <mergeCell ref="AA5:AA6"/>
    <mergeCell ref="AB5:AB6"/>
    <mergeCell ref="AC5:AC6"/>
    <mergeCell ref="AD4:AD6"/>
    <mergeCell ref="AE4:AE6"/>
    <mergeCell ref="AF4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  <mergeCell ref="AQ3:AQ6"/>
  </mergeCells>
  <pageMargins left="0.393055555555556" right="0.236111111111111" top="0.747916666666667" bottom="0.590277777777778" header="0.5" footer="0.5"/>
  <pageSetup paperSize="9" scale="3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6月新增项目4个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2023-01-30T22:20:00Z</dcterms:created>
  <dcterms:modified xsi:type="dcterms:W3CDTF">2024-07-02T02:17:25Z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CBBAAB67B0DE4702A2ACF1F0EBA39E12</vt:lpwstr>
  </property>
  <property fmtid="{D5CDD505-2E9C-101B-9397-08002B2CF9AE}" pid="3" name="KSOProductBuildVer">
    <vt:lpwstr>2052-12.1.0.16929</vt:lpwstr>
  </property>
</Properties>
</file>