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预算明细表" sheetId="1" r:id="rId1"/>
  </sheets>
  <definedNames>
    <definedName name="_xlnm.Print_Titles" localSheetId="0">资金预算明细表!$3:3</definedName>
    <definedName name="_xlnm._FilterDatabase" localSheetId="0" hidden="1">资金预算明细表!$A$3:$IV$3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<sst xmlns="http://schemas.openxmlformats.org/spreadsheetml/2006/main" count="32" uniqueCount="25">
  <si>
    <t>附件1</t>
  </si>
  <si>
    <t>2024年调整安排财政衔接推进乡村振兴补助资金（第四批）预算明细表</t>
  </si>
  <si>
    <t>序号</t>
  </si>
  <si>
    <t>项目名称</t>
  </si>
  <si>
    <t>调整前（万元）</t>
  </si>
  <si>
    <t>本次调整安排（万元）</t>
  </si>
  <si>
    <t>调整后（万元）</t>
  </si>
  <si>
    <t>功能科目</t>
  </si>
  <si>
    <t>经济科目</t>
  </si>
  <si>
    <t>备注</t>
  </si>
  <si>
    <t>中央资金</t>
  </si>
  <si>
    <t>市级资金</t>
  </si>
  <si>
    <t>区级资金</t>
  </si>
  <si>
    <t>长寿区2024年石堰镇产业发展项目</t>
  </si>
  <si>
    <t>新增</t>
  </si>
  <si>
    <t>长寿区2024年脱贫村产业发展项目</t>
  </si>
  <si>
    <t>长寿区2024年农村服务型岗位</t>
  </si>
  <si>
    <t>长寿区2023年财政衔接推进乡村振兴补助资金畜禽养殖业项目</t>
  </si>
  <si>
    <t>长寿区2023年新型农村集体经济发展项目</t>
  </si>
  <si>
    <t>长寿区2024年脱贫人口跨省就业交通补贴</t>
  </si>
  <si>
    <t>长寿区2024年城乡基本医疗保险</t>
  </si>
  <si>
    <t>长寿区2023年农村卫生厕所改造项目</t>
  </si>
  <si>
    <t>长寿区2023年农村基础设施补短板项目</t>
  </si>
  <si>
    <t>长寿区2023年数字赋能乡村振兴创建项目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</si>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</sst>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宋体"/>
      <charset val="134"/>
    </font>
    <font>
      <sz val="22"/>
      <color indexed="8"/>
      <name val="方正小标宋_GBK"/>
      <charset val="134"/>
    </font>
    <font>
      <b/>
      <sz val="12"/>
      <color indexed="0"/>
      <name val="方正仿宋_GBK"/>
      <charset val="134"/>
    </font>
    <font>
      <sz val="12"/>
      <color indexed="0"/>
      <name val="Times New Roman"/>
      <charset val="134"/>
    </font>
    <font>
      <sz val="12"/>
      <color rgb="FF000000"/>
      <name val="方正仿宋_GBK"/>
      <charset val="134"/>
    </font>
    <font>
      <sz val="12"/>
      <color indexed="8"/>
      <name val="Times New Roman"/>
      <charset val="134"/>
    </font>
    <font>
      <sz val="12"/>
      <color indexed="0"/>
      <name val="方正仿宋_GBK"/>
      <charset val="134"/>
    </font>
    <font>
      <b/>
      <sz val="12"/>
      <name val="方正仿宋_GBK"/>
      <charset val="134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6" borderId="16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7" fillId="0" borderId="0" applyNumberFormat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8" fillId="0" borderId="22" applyNumberFormat="0" applyAlignment="0" applyProtection="0">
      <alignment vertical="center"/>
    </xf>
    <xf numFmtId="0" fontId="29" fillId="0" borderId="22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0" borderId="23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4" borderId="20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19" applyNumberFormat="0" applyAlignment="0" applyProtection="0">
      <alignment vertical="center"/>
    </xf>
    <xf numFmtId="0" fontId="26" fillId="0" borderId="2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35"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3" fontId="9" fillId="0" borderId="5" xfId="8" applyFont="1" applyBorder="1" applyAlignment="1">
      <alignment horizontal="center" vertical="center"/>
    </xf>
    <xf numFmtId="43" fontId="7" fillId="0" borderId="6" xfId="8" applyFont="1" applyBorder="1" applyAlignment="1">
      <alignment horizontal="center" vertical="center" wrapText="1"/>
    </xf>
    <xf numFmtId="43" fontId="7" fillId="0" borderId="7" xfId="8" applyFont="1" applyBorder="1" applyAlignment="1">
      <alignment horizontal="center" vertical="center" wrapText="1"/>
    </xf>
    <xf numFmtId="43" fontId="7" fillId="0" borderId="8" xfId="8" applyFont="1" applyBorder="1" applyAlignment="1">
      <alignment horizontal="center" vertical="center" wrapText="1"/>
    </xf>
    <xf numFmtId="43" fontId="7" fillId="0" borderId="9" xfId="8" applyFont="1" applyBorder="1" applyAlignment="1">
      <alignment horizontal="center" vertical="center" wrapText="1"/>
    </xf>
    <xf numFmtId="43" fontId="7" fillId="0" borderId="10" xfId="8" applyFont="1" applyBorder="1" applyAlignment="1">
      <alignment horizontal="center" vertical="center" wrapText="1"/>
    </xf>
    <xf numFmtId="43" fontId="7" fillId="0" borderId="11" xfId="8" applyFont="1" applyBorder="1" applyAlignment="1">
      <alignment horizontal="center" vertical="center" wrapText="1"/>
    </xf>
    <xf numFmtId="43" fontId="7" fillId="0" borderId="12" xfId="8" applyFont="1" applyBorder="1" applyAlignment="1">
      <alignment horizontal="center" vertical="center" wrapText="1"/>
    </xf>
    <xf numFmtId="43" fontId="7" fillId="0" borderId="13" xfId="8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3" fontId="7" fillId="0" borderId="2" xfId="8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/>
    </xf>
    <xf numFmtId="43" fontId="7" fillId="0" borderId="15" xfId="8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pane ySplit="5" topLeftCell="A6" activePane="bottomLeft" state="frozen"/>
      <selection/>
      <selection pane="bottomLeft" activeCell="O15" sqref="O15"/>
    </sheetView>
  </sheetViews>
  <sheetFormatPr defaultColWidth="9" defaultRowHeight="14.25"/>
  <cols>
    <col min="1" max="1" width="6.5" style="4" customWidth="1"/>
    <col min="2" max="2" width="33" style="4" customWidth="1"/>
    <col min="3" max="11" width="9.875" style="5" customWidth="1"/>
    <col min="12" max="12" width="9.5" style="5" customWidth="1"/>
    <col min="13" max="13" width="9.5" style="4" customWidth="1"/>
    <col min="14" max="14" width="5.375" style="4" customWidth="1"/>
    <col min="15" max="255" width="36" style="4" customWidth="1"/>
    <col min="256" max="16384" width="9" style="4"/>
  </cols>
  <sheetData>
    <row r="1" s="1" customFormat="1" ht="16.5" spans="1:12">
      <c r="A1" s="1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ht="35.1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33" customHeight="1" spans="1:14">
      <c r="A3" s="8" t="s">
        <v>2</v>
      </c>
      <c r="B3" s="9" t="s">
        <v>3</v>
      </c>
      <c r="C3" s="9" t="s">
        <v>4</v>
      </c>
      <c r="D3" s="9"/>
      <c r="E3" s="9"/>
      <c r="F3" s="9" t="s">
        <v>5</v>
      </c>
      <c r="G3" s="9"/>
      <c r="H3" s="10"/>
      <c r="I3" s="9" t="s">
        <v>6</v>
      </c>
      <c r="J3" s="9"/>
      <c r="K3" s="9"/>
      <c r="L3" s="25" t="s">
        <v>7</v>
      </c>
      <c r="M3" s="26" t="s">
        <v>8</v>
      </c>
      <c r="N3" s="27" t="s">
        <v>9</v>
      </c>
    </row>
    <row r="4" s="2" customFormat="1" ht="33" customHeight="1" spans="1:14">
      <c r="A4" s="8"/>
      <c r="B4" s="9"/>
      <c r="C4" s="9" t="s">
        <v>10</v>
      </c>
      <c r="D4" s="9" t="s">
        <v>11</v>
      </c>
      <c r="E4" s="9" t="s">
        <v>12</v>
      </c>
      <c r="F4" s="9" t="s">
        <v>10</v>
      </c>
      <c r="G4" s="9" t="s">
        <v>11</v>
      </c>
      <c r="H4" s="10" t="s">
        <v>12</v>
      </c>
      <c r="I4" s="9" t="s">
        <v>10</v>
      </c>
      <c r="J4" s="9" t="s">
        <v>11</v>
      </c>
      <c r="K4" s="9" t="s">
        <v>12</v>
      </c>
      <c r="L4" s="25"/>
      <c r="M4" s="26"/>
      <c r="N4" s="27"/>
    </row>
    <row r="5" s="2" customFormat="1" ht="33" customHeight="1" spans="1:14">
      <c r="A5" s="8"/>
      <c r="B5" s="9"/>
      <c r="C5" s="9"/>
      <c r="D5" s="9"/>
      <c r="E5" s="9"/>
      <c r="F5" s="9"/>
      <c r="G5" s="9"/>
      <c r="H5" s="10"/>
      <c r="I5" s="9"/>
      <c r="J5" s="9"/>
      <c r="K5" s="9"/>
      <c r="L5" s="25"/>
      <c r="M5" s="26"/>
      <c r="N5" s="27"/>
    </row>
    <row r="6" s="3" customFormat="1" ht="33" customHeight="1" spans="1:14">
      <c r="A6" s="11">
        <v>1</v>
      </c>
      <c r="B6" s="12" t="s">
        <v>13</v>
      </c>
      <c r="C6" s="13"/>
      <c r="D6" s="14"/>
      <c r="E6" s="14"/>
      <c r="F6" s="14"/>
      <c r="G6" s="14">
        <v>60</v>
      </c>
      <c r="H6" s="15"/>
      <c r="I6" s="24"/>
      <c r="J6" s="24">
        <v>60</v>
      </c>
      <c r="K6" s="24"/>
      <c r="L6" s="28">
        <v>2130505</v>
      </c>
      <c r="M6" s="28">
        <v>310</v>
      </c>
      <c r="N6" s="12" t="s">
        <v>14</v>
      </c>
    </row>
    <row r="7" s="3" customFormat="1" ht="33" customHeight="1" spans="1:14">
      <c r="A7" s="11">
        <v>2</v>
      </c>
      <c r="B7" s="12" t="s">
        <v>15</v>
      </c>
      <c r="C7" s="16">
        <v>100</v>
      </c>
      <c r="D7" s="17"/>
      <c r="E7" s="17"/>
      <c r="F7" s="17">
        <v>-87</v>
      </c>
      <c r="G7" s="17"/>
      <c r="H7" s="18"/>
      <c r="I7" s="24">
        <v>13</v>
      </c>
      <c r="J7" s="24"/>
      <c r="K7" s="24"/>
      <c r="L7" s="28"/>
      <c r="M7" s="28"/>
      <c r="N7" s="29"/>
    </row>
    <row r="8" s="3" customFormat="1" ht="33" customHeight="1" spans="1:14">
      <c r="A8" s="11">
        <v>3</v>
      </c>
      <c r="B8" s="12" t="s">
        <v>16</v>
      </c>
      <c r="C8" s="16">
        <v>506.6</v>
      </c>
      <c r="D8" s="17">
        <v>343</v>
      </c>
      <c r="E8" s="17"/>
      <c r="F8" s="17">
        <v>87</v>
      </c>
      <c r="G8" s="17"/>
      <c r="H8" s="18"/>
      <c r="I8" s="24">
        <v>593.6</v>
      </c>
      <c r="J8" s="17">
        <v>343</v>
      </c>
      <c r="K8" s="24"/>
      <c r="L8" s="28"/>
      <c r="M8" s="28"/>
      <c r="N8" s="29"/>
    </row>
    <row r="9" s="3" customFormat="1" ht="33" customHeight="1" spans="1:14">
      <c r="A9" s="11">
        <v>4</v>
      </c>
      <c r="B9" s="12" t="s">
        <v>17</v>
      </c>
      <c r="C9" s="16">
        <v>300</v>
      </c>
      <c r="D9" s="17"/>
      <c r="E9" s="17"/>
      <c r="F9" s="17">
        <v>2.1515</v>
      </c>
      <c r="G9" s="17"/>
      <c r="H9" s="18"/>
      <c r="I9" s="24">
        <v>302.1515</v>
      </c>
      <c r="J9" s="24"/>
      <c r="K9" s="24"/>
      <c r="L9" s="28"/>
      <c r="M9" s="28"/>
      <c r="N9" s="29"/>
    </row>
    <row r="10" s="3" customFormat="1" ht="33" customHeight="1" spans="1:14">
      <c r="A10" s="11">
        <v>5</v>
      </c>
      <c r="B10" s="12" t="s">
        <v>18</v>
      </c>
      <c r="C10" s="16">
        <v>259</v>
      </c>
      <c r="D10" s="17"/>
      <c r="E10" s="17"/>
      <c r="F10" s="17">
        <v>-2.1515</v>
      </c>
      <c r="G10" s="17"/>
      <c r="H10" s="18"/>
      <c r="I10" s="24">
        <v>256.8485</v>
      </c>
      <c r="J10" s="24"/>
      <c r="K10" s="24"/>
      <c r="L10" s="28"/>
      <c r="M10" s="28"/>
      <c r="N10" s="29"/>
    </row>
    <row r="11" s="3" customFormat="1" ht="33" customHeight="1" spans="1:14">
      <c r="A11" s="11">
        <v>6</v>
      </c>
      <c r="B11" s="12" t="s">
        <v>19</v>
      </c>
      <c r="C11" s="16"/>
      <c r="D11" s="17"/>
      <c r="E11" s="17">
        <v>20</v>
      </c>
      <c r="F11" s="17"/>
      <c r="G11" s="17"/>
      <c r="H11" s="18">
        <v>4</v>
      </c>
      <c r="I11" s="24"/>
      <c r="J11" s="24"/>
      <c r="K11" s="24">
        <v>24</v>
      </c>
      <c r="L11" s="28"/>
      <c r="M11" s="28"/>
      <c r="N11" s="29"/>
    </row>
    <row r="12" s="3" customFormat="1" ht="33" customHeight="1" spans="1:14">
      <c r="A12" s="11">
        <v>7</v>
      </c>
      <c r="B12" s="12" t="s">
        <v>20</v>
      </c>
      <c r="C12" s="19"/>
      <c r="D12" s="20"/>
      <c r="E12" s="20">
        <v>35</v>
      </c>
      <c r="F12" s="20"/>
      <c r="G12" s="20"/>
      <c r="H12" s="21">
        <v>-4</v>
      </c>
      <c r="I12" s="19"/>
      <c r="J12" s="19"/>
      <c r="K12" s="30">
        <v>31</v>
      </c>
      <c r="L12" s="31"/>
      <c r="M12" s="31"/>
      <c r="N12" s="29"/>
    </row>
    <row r="13" s="3" customFormat="1" ht="33" customHeight="1" spans="1:14">
      <c r="A13" s="11">
        <v>8</v>
      </c>
      <c r="B13" s="12" t="s">
        <v>21</v>
      </c>
      <c r="C13" s="19"/>
      <c r="D13" s="20">
        <v>300</v>
      </c>
      <c r="E13" s="20"/>
      <c r="F13" s="20"/>
      <c r="G13" s="20">
        <v>-19.85</v>
      </c>
      <c r="H13" s="21"/>
      <c r="I13" s="19"/>
      <c r="J13" s="19">
        <v>280.15</v>
      </c>
      <c r="K13" s="30"/>
      <c r="L13" s="31"/>
      <c r="M13" s="31"/>
      <c r="N13" s="29"/>
    </row>
    <row r="14" s="3" customFormat="1" ht="33" customHeight="1" spans="1:14">
      <c r="A14" s="11">
        <v>9</v>
      </c>
      <c r="B14" s="12" t="s">
        <v>22</v>
      </c>
      <c r="C14" s="19"/>
      <c r="D14" s="20">
        <v>200</v>
      </c>
      <c r="E14" s="20"/>
      <c r="F14" s="20"/>
      <c r="G14" s="20">
        <v>-20.15</v>
      </c>
      <c r="H14" s="21"/>
      <c r="I14" s="19"/>
      <c r="J14" s="19">
        <v>179.85</v>
      </c>
      <c r="K14" s="30"/>
      <c r="L14" s="31"/>
      <c r="M14" s="31"/>
      <c r="N14" s="29"/>
    </row>
    <row r="15" s="3" customFormat="1" ht="33" customHeight="1" spans="1:14">
      <c r="A15" s="11">
        <v>10</v>
      </c>
      <c r="B15" s="12" t="s">
        <v>23</v>
      </c>
      <c r="C15" s="19"/>
      <c r="D15" s="20"/>
      <c r="E15" s="20"/>
      <c r="F15" s="20"/>
      <c r="G15" s="20">
        <v>40</v>
      </c>
      <c r="H15" s="21"/>
      <c r="I15" s="19"/>
      <c r="J15" s="19">
        <v>40</v>
      </c>
      <c r="K15" s="30"/>
      <c r="L15" s="28">
        <v>2130505</v>
      </c>
      <c r="M15" s="28">
        <v>310</v>
      </c>
      <c r="N15" s="12" t="s">
        <v>14</v>
      </c>
    </row>
    <row r="16" s="3" customFormat="1" ht="33" customHeight="1" spans="1:14">
      <c r="A16" s="22"/>
      <c r="B16" s="23" t="s">
        <v>24</v>
      </c>
      <c r="C16" s="24">
        <f>SUM(C6:C15)</f>
        <v>1165.6</v>
      </c>
      <c r="D16" s="24">
        <f t="shared" ref="D16:K16" si="0">SUM(D6:D15)</f>
        <v>843</v>
      </c>
      <c r="E16" s="24">
        <f t="shared" si="0"/>
        <v>55</v>
      </c>
      <c r="F16" s="24">
        <f t="shared" si="0"/>
        <v>0</v>
      </c>
      <c r="G16" s="24">
        <f t="shared" si="0"/>
        <v>60</v>
      </c>
      <c r="H16" s="24">
        <f t="shared" si="0"/>
        <v>0</v>
      </c>
      <c r="I16" s="24">
        <f t="shared" si="0"/>
        <v>1165.6</v>
      </c>
      <c r="J16" s="24">
        <f t="shared" si="0"/>
        <v>903</v>
      </c>
      <c r="K16" s="24">
        <f t="shared" si="0"/>
        <v>55</v>
      </c>
      <c r="L16" s="32"/>
      <c r="M16" s="33"/>
      <c r="N16" s="34"/>
    </row>
  </sheetData>
  <mergeCells count="18">
    <mergeCell ref="A2:N2"/>
    <mergeCell ref="C3:E3"/>
    <mergeCell ref="F3:H3"/>
    <mergeCell ref="I3:K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3:L5"/>
    <mergeCell ref="M3:M5"/>
    <mergeCell ref="N3:N5"/>
  </mergeCells>
  <pageMargins left="0.511805555555556" right="0.354166666666667" top="0.668055555555556" bottom="0.393055555555556" header="0.5" footer="0.235416666666667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李路</cp:lastModifiedBy>
  <dcterms:created xsi:type="dcterms:W3CDTF">2023-12-04T01:18:00Z</dcterms:created>
  <dcterms:modified xsi:type="dcterms:W3CDTF">2024-07-26T08:05:16Z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